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1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BB248" i="3"/>
  <c r="AW248"/>
  <c r="AN248" s="1"/>
  <c r="AL245"/>
  <c r="BD244"/>
  <c r="AA248"/>
  <c r="E248"/>
  <c r="Z245"/>
  <c r="P244"/>
  <c r="AX226"/>
  <c r="BC224"/>
  <c r="AS223"/>
  <c r="AG223"/>
  <c r="U226"/>
  <c r="Y224"/>
  <c r="Z223"/>
  <c r="Q223"/>
  <c r="AX204"/>
  <c r="BC202"/>
  <c r="AY203" s="1"/>
  <c r="AL201"/>
  <c r="BD200"/>
  <c r="AA204"/>
  <c r="E204"/>
  <c r="Z201"/>
  <c r="P200"/>
  <c r="BB183"/>
  <c r="AW183"/>
  <c r="AN183" s="1"/>
  <c r="AS180"/>
  <c r="AG180"/>
  <c r="U182"/>
  <c r="Y180"/>
  <c r="Z179"/>
  <c r="Q179"/>
  <c r="BB160"/>
  <c r="AW160"/>
  <c r="AN160" s="1"/>
  <c r="AL157"/>
  <c r="BD156"/>
  <c r="AA160"/>
  <c r="E160"/>
  <c r="Z157"/>
  <c r="P156"/>
  <c r="AX138"/>
  <c r="BC136"/>
  <c r="AY137" s="1"/>
  <c r="AS135"/>
  <c r="AG135"/>
  <c r="U138"/>
  <c r="Y136"/>
  <c r="Z135"/>
  <c r="Q135"/>
  <c r="AX116"/>
  <c r="BC114"/>
  <c r="AY115" s="1"/>
  <c r="AL113"/>
  <c r="BD112"/>
  <c r="AA116"/>
  <c r="E116"/>
  <c r="Z113"/>
  <c r="P112"/>
  <c r="BB94"/>
  <c r="AW94"/>
  <c r="AN94" s="1"/>
  <c r="AS91"/>
  <c r="AG91"/>
  <c r="U94"/>
  <c r="Y92"/>
  <c r="Z91"/>
  <c r="Q91"/>
  <c r="BB72"/>
  <c r="AW72"/>
  <c r="AN72" s="1"/>
  <c r="AL69"/>
  <c r="BD68"/>
  <c r="AA72"/>
  <c r="E72"/>
  <c r="Z69"/>
  <c r="P68"/>
  <c r="AX50"/>
  <c r="BC48"/>
  <c r="AY49" s="1"/>
  <c r="AS47"/>
  <c r="AG47"/>
  <c r="U50"/>
  <c r="Y48"/>
  <c r="Z47"/>
  <c r="Q47"/>
  <c r="AX28"/>
  <c r="BC26"/>
  <c r="AY27" s="1"/>
  <c r="AL25"/>
  <c r="BD24"/>
  <c r="AA28"/>
  <c r="E28"/>
  <c r="Z25"/>
  <c r="P24"/>
  <c r="BB6"/>
  <c r="AW6"/>
  <c r="AN6" s="1"/>
  <c r="AS3"/>
  <c r="AG3"/>
  <c r="U6"/>
  <c r="Y4"/>
  <c r="Z3"/>
  <c r="Q3"/>
  <c r="F245" l="1"/>
  <c r="X248"/>
  <c r="BB246"/>
  <c r="BD226"/>
  <c r="BD204"/>
  <c r="AY225"/>
  <c r="BB245"/>
  <c r="X204"/>
  <c r="D223"/>
  <c r="BB223"/>
  <c r="D179"/>
  <c r="BB181"/>
  <c r="F201"/>
  <c r="BB201"/>
  <c r="Z226"/>
  <c r="F157"/>
  <c r="BD138"/>
  <c r="X160"/>
  <c r="BB157"/>
  <c r="BB180"/>
  <c r="Z182"/>
  <c r="F113"/>
  <c r="BB158"/>
  <c r="D135"/>
  <c r="BD116"/>
  <c r="BB135"/>
  <c r="X28"/>
  <c r="D47"/>
  <c r="BB92"/>
  <c r="X116"/>
  <c r="BB113"/>
  <c r="Z138"/>
  <c r="F69"/>
  <c r="BB3"/>
  <c r="F25"/>
  <c r="BB25"/>
  <c r="Z50"/>
  <c r="BB47"/>
  <c r="BD50"/>
  <c r="X72"/>
  <c r="BB69"/>
  <c r="BB70"/>
  <c r="BB91"/>
  <c r="D91"/>
  <c r="Z94"/>
  <c r="BD28"/>
  <c r="BB4"/>
  <c r="D3"/>
  <c r="Z6"/>
  <c r="AH258"/>
  <c r="AZ258" s="1"/>
  <c r="E258"/>
  <c r="Y258" s="1"/>
  <c r="AE255"/>
  <c r="AE259" s="1"/>
  <c r="B255"/>
  <c r="B259" s="1"/>
  <c r="AH192"/>
  <c r="BB192" s="1"/>
  <c r="E192"/>
  <c r="W192" s="1"/>
  <c r="AE189"/>
  <c r="AE193" s="1"/>
  <c r="B189"/>
  <c r="B193" s="1"/>
  <c r="AH126"/>
  <c r="AZ126" s="1"/>
  <c r="E126"/>
  <c r="Y126" s="1"/>
  <c r="AE123"/>
  <c r="AE127" s="1"/>
  <c r="B123"/>
  <c r="B127" s="1"/>
  <c r="AH236"/>
  <c r="BB236" s="1"/>
  <c r="E236"/>
  <c r="Y236" s="1"/>
  <c r="AE233"/>
  <c r="AE237" s="1"/>
  <c r="B233"/>
  <c r="B237" s="1"/>
  <c r="AH170"/>
  <c r="BB170" s="1"/>
  <c r="E170"/>
  <c r="Y170" s="1"/>
  <c r="AE167"/>
  <c r="AE171" s="1"/>
  <c r="B167"/>
  <c r="B171" s="1"/>
  <c r="AH104"/>
  <c r="AZ104" s="1"/>
  <c r="E104"/>
  <c r="Y104" s="1"/>
  <c r="AE101"/>
  <c r="AE105" s="1"/>
  <c r="B101"/>
  <c r="B105" s="1"/>
  <c r="AH214"/>
  <c r="AZ214" s="1"/>
  <c r="E214"/>
  <c r="Y214" s="1"/>
  <c r="AE211"/>
  <c r="AE215" s="1"/>
  <c r="B211"/>
  <c r="B215" s="1"/>
  <c r="AH148"/>
  <c r="BB148" s="1"/>
  <c r="E148"/>
  <c r="Y148" s="1"/>
  <c r="AE145"/>
  <c r="AE149" s="1"/>
  <c r="B145"/>
  <c r="B149" s="1"/>
  <c r="AH82"/>
  <c r="BB82" s="1"/>
  <c r="E82"/>
  <c r="Y82" s="1"/>
  <c r="AE79"/>
  <c r="AE83" s="1"/>
  <c r="B79"/>
  <c r="B83" s="1"/>
  <c r="A1"/>
  <c r="AH60"/>
  <c r="BB60" s="1"/>
  <c r="AE57"/>
  <c r="AE61" s="1"/>
  <c r="E60"/>
  <c r="Y60" s="1"/>
  <c r="B57"/>
  <c r="B61" s="1"/>
  <c r="AH38"/>
  <c r="AZ38" s="1"/>
  <c r="E38"/>
  <c r="Y38" s="1"/>
  <c r="AE35"/>
  <c r="AE39" s="1"/>
  <c r="B35"/>
  <c r="B39" s="1"/>
  <c r="AH16"/>
  <c r="BB16" s="1"/>
  <c r="AE13"/>
  <c r="AE11" s="1"/>
  <c r="AE19" s="1"/>
  <c r="E16"/>
  <c r="Y16" s="1"/>
  <c r="B13"/>
  <c r="B17" s="1"/>
  <c r="A23"/>
  <c r="AD23"/>
  <c r="E274"/>
  <c r="G274" s="1"/>
  <c r="B271"/>
  <c r="B269" s="1"/>
  <c r="B277" s="1"/>
  <c r="AD133"/>
  <c r="AD243"/>
  <c r="A243"/>
  <c r="AD221"/>
  <c r="A221"/>
  <c r="AD199"/>
  <c r="A199"/>
  <c r="AD177"/>
  <c r="A177"/>
  <c r="AD155"/>
  <c r="A155"/>
  <c r="A133"/>
  <c r="AD111"/>
  <c r="A111"/>
  <c r="AD89"/>
  <c r="A89"/>
  <c r="AD67"/>
  <c r="A67"/>
  <c r="AD45"/>
  <c r="AD1"/>
  <c r="A45"/>
  <c r="AE253" l="1"/>
  <c r="AE261" s="1"/>
  <c r="B185"/>
  <c r="B197" s="1"/>
  <c r="B187"/>
  <c r="B195" s="1"/>
  <c r="AE185"/>
  <c r="AE197" s="1"/>
  <c r="AE187"/>
  <c r="AE195" s="1"/>
  <c r="AE231"/>
  <c r="AE239" s="1"/>
  <c r="B163"/>
  <c r="B175" s="1"/>
  <c r="B165"/>
  <c r="B173" s="1"/>
  <c r="AE251"/>
  <c r="AE263" s="1"/>
  <c r="AE163"/>
  <c r="AE175" s="1"/>
  <c r="AE165"/>
  <c r="AE173" s="1"/>
  <c r="B251"/>
  <c r="B263" s="1"/>
  <c r="B253"/>
  <c r="B261" s="1"/>
  <c r="AE121"/>
  <c r="AE129" s="1"/>
  <c r="AE229"/>
  <c r="AE241" s="1"/>
  <c r="AE119"/>
  <c r="AE131" s="1"/>
  <c r="B229"/>
  <c r="B241" s="1"/>
  <c r="B231"/>
  <c r="B239" s="1"/>
  <c r="B119"/>
  <c r="B131" s="1"/>
  <c r="B121"/>
  <c r="B129" s="1"/>
  <c r="AE99"/>
  <c r="AE107" s="1"/>
  <c r="AE77"/>
  <c r="AE85" s="1"/>
  <c r="AE75"/>
  <c r="AE87" s="1"/>
  <c r="AE97"/>
  <c r="AE109" s="1"/>
  <c r="B75"/>
  <c r="B87" s="1"/>
  <c r="B77"/>
  <c r="B85" s="1"/>
  <c r="AE141"/>
  <c r="AE153" s="1"/>
  <c r="AE209"/>
  <c r="AE217" s="1"/>
  <c r="AE207"/>
  <c r="AE219" s="1"/>
  <c r="B97"/>
  <c r="B109" s="1"/>
  <c r="B207"/>
  <c r="B219" s="1"/>
  <c r="B209"/>
  <c r="B217" s="1"/>
  <c r="B99"/>
  <c r="B107" s="1"/>
  <c r="B141"/>
  <c r="B153" s="1"/>
  <c r="B143"/>
  <c r="B151" s="1"/>
  <c r="AE143"/>
  <c r="AE151" s="1"/>
  <c r="B31"/>
  <c r="B43" s="1"/>
  <c r="B33"/>
  <c r="B41" s="1"/>
  <c r="AE31"/>
  <c r="AE43" s="1"/>
  <c r="AE33"/>
  <c r="AE41" s="1"/>
  <c r="G258"/>
  <c r="O258"/>
  <c r="K258"/>
  <c r="S258"/>
  <c r="AZ236"/>
  <c r="G126"/>
  <c r="W126"/>
  <c r="AJ192"/>
  <c r="AR192"/>
  <c r="AZ192"/>
  <c r="W258"/>
  <c r="AL258"/>
  <c r="AP258"/>
  <c r="AT258"/>
  <c r="AX258"/>
  <c r="BB258"/>
  <c r="AJ236"/>
  <c r="O126"/>
  <c r="AN192"/>
  <c r="AV192"/>
  <c r="I258"/>
  <c r="M258"/>
  <c r="Q258"/>
  <c r="U258"/>
  <c r="AJ258"/>
  <c r="AN258"/>
  <c r="AR258"/>
  <c r="AV258"/>
  <c r="I192"/>
  <c r="M192"/>
  <c r="Q192"/>
  <c r="U192"/>
  <c r="Y192"/>
  <c r="AR236"/>
  <c r="K126"/>
  <c r="S126"/>
  <c r="G192"/>
  <c r="K192"/>
  <c r="O192"/>
  <c r="S192"/>
  <c r="AL192"/>
  <c r="AP192"/>
  <c r="AT192"/>
  <c r="AX192"/>
  <c r="AL126"/>
  <c r="AP126"/>
  <c r="AT126"/>
  <c r="AX126"/>
  <c r="BB126"/>
  <c r="AN236"/>
  <c r="AV236"/>
  <c r="I126"/>
  <c r="M126"/>
  <c r="Q126"/>
  <c r="U126"/>
  <c r="AJ126"/>
  <c r="AN126"/>
  <c r="AR126"/>
  <c r="AV126"/>
  <c r="AJ170"/>
  <c r="AR170"/>
  <c r="AZ170"/>
  <c r="G236"/>
  <c r="K236"/>
  <c r="O236"/>
  <c r="S236"/>
  <c r="W236"/>
  <c r="AL236"/>
  <c r="AP236"/>
  <c r="AT236"/>
  <c r="AX236"/>
  <c r="AN170"/>
  <c r="AV170"/>
  <c r="I236"/>
  <c r="M236"/>
  <c r="Q236"/>
  <c r="U236"/>
  <c r="G104"/>
  <c r="O104"/>
  <c r="G170"/>
  <c r="K170"/>
  <c r="O170"/>
  <c r="S170"/>
  <c r="W170"/>
  <c r="AL170"/>
  <c r="AP170"/>
  <c r="AT170"/>
  <c r="AX170"/>
  <c r="K104"/>
  <c r="S104"/>
  <c r="I170"/>
  <c r="M170"/>
  <c r="Q170"/>
  <c r="U170"/>
  <c r="AR148"/>
  <c r="K214"/>
  <c r="S214"/>
  <c r="W104"/>
  <c r="AL104"/>
  <c r="AP104"/>
  <c r="AT104"/>
  <c r="AX104"/>
  <c r="BB104"/>
  <c r="AJ148"/>
  <c r="AZ148"/>
  <c r="G214"/>
  <c r="O214"/>
  <c r="W214"/>
  <c r="I104"/>
  <c r="M104"/>
  <c r="Q104"/>
  <c r="U104"/>
  <c r="AJ104"/>
  <c r="AN104"/>
  <c r="AR104"/>
  <c r="AV104"/>
  <c r="AL214"/>
  <c r="AP214"/>
  <c r="AT214"/>
  <c r="AX214"/>
  <c r="BB214"/>
  <c r="AN148"/>
  <c r="AV148"/>
  <c r="I214"/>
  <c r="M214"/>
  <c r="Q214"/>
  <c r="U214"/>
  <c r="AJ214"/>
  <c r="AN214"/>
  <c r="AR214"/>
  <c r="AV214"/>
  <c r="AJ82"/>
  <c r="AR82"/>
  <c r="AZ82"/>
  <c r="G148"/>
  <c r="K148"/>
  <c r="O148"/>
  <c r="S148"/>
  <c r="W148"/>
  <c r="AL148"/>
  <c r="AP148"/>
  <c r="AT148"/>
  <c r="AX148"/>
  <c r="AN82"/>
  <c r="AV82"/>
  <c r="I148"/>
  <c r="M148"/>
  <c r="Q148"/>
  <c r="U148"/>
  <c r="G82"/>
  <c r="K82"/>
  <c r="O82"/>
  <c r="S82"/>
  <c r="W82"/>
  <c r="AL82"/>
  <c r="AP82"/>
  <c r="AT82"/>
  <c r="AX82"/>
  <c r="I82"/>
  <c r="M82"/>
  <c r="Q82"/>
  <c r="U82"/>
  <c r="AE53"/>
  <c r="AE65" s="1"/>
  <c r="AE55"/>
  <c r="AE63" s="1"/>
  <c r="B53"/>
  <c r="B65" s="1"/>
  <c r="G38"/>
  <c r="W38"/>
  <c r="B55"/>
  <c r="B63" s="1"/>
  <c r="AJ60"/>
  <c r="AN60"/>
  <c r="AR60"/>
  <c r="AV60"/>
  <c r="AZ60"/>
  <c r="O38"/>
  <c r="AL60"/>
  <c r="AP60"/>
  <c r="AT60"/>
  <c r="AX60"/>
  <c r="K38"/>
  <c r="S38"/>
  <c r="G60"/>
  <c r="K60"/>
  <c r="O60"/>
  <c r="S60"/>
  <c r="W60"/>
  <c r="I60"/>
  <c r="M60"/>
  <c r="Q60"/>
  <c r="U60"/>
  <c r="AL38"/>
  <c r="AP38"/>
  <c r="AT38"/>
  <c r="AX38"/>
  <c r="BB38"/>
  <c r="I38"/>
  <c r="M38"/>
  <c r="Q38"/>
  <c r="U38"/>
  <c r="AJ38"/>
  <c r="AN38"/>
  <c r="AR38"/>
  <c r="AV38"/>
  <c r="AE9"/>
  <c r="AE21" s="1"/>
  <c r="AJ16"/>
  <c r="AN16"/>
  <c r="AR16"/>
  <c r="AV16"/>
  <c r="AZ16"/>
  <c r="AE17"/>
  <c r="AL16"/>
  <c r="AP16"/>
  <c r="AT16"/>
  <c r="AX16"/>
  <c r="B9"/>
  <c r="B21" s="1"/>
  <c r="B11"/>
  <c r="B19" s="1"/>
  <c r="G16"/>
  <c r="K16"/>
  <c r="O16"/>
  <c r="S16"/>
  <c r="W16"/>
  <c r="I16"/>
  <c r="M16"/>
  <c r="Q16"/>
  <c r="U16"/>
  <c r="B275"/>
  <c r="Y274"/>
  <c r="W274"/>
  <c r="Q274"/>
  <c r="U274"/>
  <c r="S274"/>
  <c r="O274"/>
  <c r="M274"/>
  <c r="K274"/>
  <c r="I274"/>
  <c r="B267"/>
  <c r="B279" s="1"/>
</calcChain>
</file>

<file path=xl/sharedStrings.xml><?xml version="1.0" encoding="utf-8"?>
<sst xmlns="http://schemas.openxmlformats.org/spreadsheetml/2006/main" count="544" uniqueCount="126">
  <si>
    <t>1.</t>
  </si>
  <si>
    <t>2.</t>
  </si>
  <si>
    <t>t, с</t>
  </si>
  <si>
    <t>Гц</t>
  </si>
  <si>
    <t>3.</t>
  </si>
  <si>
    <t>Фамилия, имя 3</t>
  </si>
  <si>
    <t>Фамилия, имя 4</t>
  </si>
  <si>
    <t>Фамилия, имя 5</t>
  </si>
  <si>
    <t>Фамилия, имя 6</t>
  </si>
  <si>
    <t>Фамилия, имя 7</t>
  </si>
  <si>
    <t>Фамилия, имя 8</t>
  </si>
  <si>
    <t>Фамилия, имя 9</t>
  </si>
  <si>
    <t>Фамилия, имя 10</t>
  </si>
  <si>
    <t>Фамилия, имя 11</t>
  </si>
  <si>
    <t>Фамилия, имя 12</t>
  </si>
  <si>
    <t>Фамилия, имя 13</t>
  </si>
  <si>
    <t>Фамилия, имя 14</t>
  </si>
  <si>
    <t>Фамилия, имя 15</t>
  </si>
  <si>
    <t>Фамилия, имя 16</t>
  </si>
  <si>
    <t>Фамилия, имя 17</t>
  </si>
  <si>
    <t>Фамилия, имя 18</t>
  </si>
  <si>
    <t>Фамилия, имя 19</t>
  </si>
  <si>
    <t>Фамилия, имя 20</t>
  </si>
  <si>
    <t>Фамилия, имя 21</t>
  </si>
  <si>
    <t>Фамилия, имя 22</t>
  </si>
  <si>
    <t>Фамилия, имя 23</t>
  </si>
  <si>
    <t>Фамилия, имя 24</t>
  </si>
  <si>
    <t>Фамилия, имя 25</t>
  </si>
  <si>
    <t>Фамилия, имя 26</t>
  </si>
  <si>
    <t>Фамилия, имя 27</t>
  </si>
  <si>
    <t>Фамилия, имя 28</t>
  </si>
  <si>
    <t>Фамилия, имя 29</t>
  </si>
  <si>
    <t>Фамилия, имя 30</t>
  </si>
  <si>
    <t>Фамилия, имя 31</t>
  </si>
  <si>
    <t>Фамилия, имя 32</t>
  </si>
  <si>
    <t>Фамилия, имя 33</t>
  </si>
  <si>
    <t>Фамилия, имя 34</t>
  </si>
  <si>
    <t>Фамилия, имя 35</t>
  </si>
  <si>
    <t>Фамилия, имя 36</t>
  </si>
  <si>
    <t>Фамилия, имя 37</t>
  </si>
  <si>
    <t>Фамилия, имя 38</t>
  </si>
  <si>
    <t>Фамилия, имя 39</t>
  </si>
  <si>
    <t>Фамилия, имя 40</t>
  </si>
  <si>
    <t>Фамилия, имя 41</t>
  </si>
  <si>
    <t>Фамилия, имя 42</t>
  </si>
  <si>
    <t>Фамилия, имя 43</t>
  </si>
  <si>
    <t>Фамилия, имя 44</t>
  </si>
  <si>
    <t>Фамилия, имя 45</t>
  </si>
  <si>
    <t>Фамилия, имя 46</t>
  </si>
  <si>
    <t>Фамилия, имя 47</t>
  </si>
  <si>
    <t>Фамилия, имя 48</t>
  </si>
  <si>
    <t>Фамилия, имя 49</t>
  </si>
  <si>
    <t>Фамилия, имя 50</t>
  </si>
  <si>
    <t>Фамилия, имя 51</t>
  </si>
  <si>
    <t>Фамилия, имя 52</t>
  </si>
  <si>
    <t>Фамилия, имя 53</t>
  </si>
  <si>
    <t>Фамилия, имя 54</t>
  </si>
  <si>
    <t>Фамилия, имя 55</t>
  </si>
  <si>
    <t>Фамилия, имя 56</t>
  </si>
  <si>
    <t>Фамилия, имя 57</t>
  </si>
  <si>
    <t>Фамилия, имя 58</t>
  </si>
  <si>
    <t>Фамилия, имя 59</t>
  </si>
  <si>
    <t>Фамилия, имя 60</t>
  </si>
  <si>
    <t>Фамилия, имя 61</t>
  </si>
  <si>
    <t>Фамилия, имя 62</t>
  </si>
  <si>
    <t>Фамилия, имя 63</t>
  </si>
  <si>
    <t>Фамилия, имя 64</t>
  </si>
  <si>
    <t>Фамилия, имя 65</t>
  </si>
  <si>
    <t>Фамилия, имя 66</t>
  </si>
  <si>
    <t>Фамилия, имя 67</t>
  </si>
  <si>
    <t>Фамилия, имя 68</t>
  </si>
  <si>
    <t>Фамилия, имя 69</t>
  </si>
  <si>
    <t>Фамилия, имя 70</t>
  </si>
  <si>
    <t>Фамилия, имя 71</t>
  </si>
  <si>
    <t>Фамилия, имя 72</t>
  </si>
  <si>
    <t>Фамилия, имя 73</t>
  </si>
  <si>
    <t>Фамилия, имя 74</t>
  </si>
  <si>
    <t>Фамилия, имя 75</t>
  </si>
  <si>
    <t>Фамилия, имя 76</t>
  </si>
  <si>
    <t>Фамилия, имя 77</t>
  </si>
  <si>
    <t>Фамилия, имя 78</t>
  </si>
  <si>
    <t>Фамилия, имя 79</t>
  </si>
  <si>
    <t>Фамилия, имя 80</t>
  </si>
  <si>
    <t>Фамилия, имя 81</t>
  </si>
  <si>
    <t>Фамилия, имя 82</t>
  </si>
  <si>
    <t>Фамилия, имя 83</t>
  </si>
  <si>
    <t>Фамилия, имя 84</t>
  </si>
  <si>
    <t>Фамилия, имя 85</t>
  </si>
  <si>
    <t>Фамилия, имя 86</t>
  </si>
  <si>
    <t>Фамилия, имя 87</t>
  </si>
  <si>
    <t>На рисунке показан график волны, бегущей вдоль упругого шнура,</t>
  </si>
  <si>
    <t>в некоторый момент времени. Определите длину волны</t>
  </si>
  <si>
    <t>м/с</t>
  </si>
  <si>
    <t xml:space="preserve">м </t>
  </si>
  <si>
    <t>м</t>
  </si>
  <si>
    <t>с</t>
  </si>
  <si>
    <t>С какой скоростью распространяется волна в океане, если длина волны</t>
  </si>
  <si>
    <t>равна</t>
  </si>
  <si>
    <t>м, а период колебаний равен</t>
  </si>
  <si>
    <t>м,  а частота колебаний равна</t>
  </si>
  <si>
    <t>Определите длину волны при частоте</t>
  </si>
  <si>
    <t xml:space="preserve">Гц, если скорость распространения </t>
  </si>
  <si>
    <t>волны равна</t>
  </si>
  <si>
    <t>Определите длину волны, если скорость распространения волны равна</t>
  </si>
  <si>
    <t>м/с,</t>
  </si>
  <si>
    <t>а период колебаний</t>
  </si>
  <si>
    <t>Лодка качается на волнах, распространяющихся со скоростью</t>
  </si>
  <si>
    <t>Определите расстояние между двумя ближайшими гребнями волн, если время</t>
  </si>
  <si>
    <t>за которое совершается одно колебание лодки равно</t>
  </si>
  <si>
    <t>м/с.</t>
  </si>
  <si>
    <t xml:space="preserve">Определите расстояние между двумя ближайшими гребнями волн, если лодка </t>
  </si>
  <si>
    <t>совершает за одну минуту</t>
  </si>
  <si>
    <t>колебания (й).</t>
  </si>
  <si>
    <t>Лодка качается на волнах.</t>
  </si>
  <si>
    <t xml:space="preserve">Определите, с какой скоростью </t>
  </si>
  <si>
    <t>распространяются волны от лодки, если лодка совершает одно колебание</t>
  </si>
  <si>
    <t xml:space="preserve"> лодки за</t>
  </si>
  <si>
    <t xml:space="preserve">с, а расстояние между двумя гребнями лодки </t>
  </si>
  <si>
    <t>распространяются волны от лодки, если лодка совершает</t>
  </si>
  <si>
    <t>колебаний</t>
  </si>
  <si>
    <t xml:space="preserve">за минуту, а расстояние между двумя гребнями лодки </t>
  </si>
  <si>
    <t>Вариант 1</t>
  </si>
  <si>
    <t>Иванов Иван</t>
  </si>
  <si>
    <t>Петрова Наташа</t>
  </si>
  <si>
    <t>x, см</t>
  </si>
  <si>
    <t>y, см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</si>
</sst>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  <family val="2"/>
      <charset val="204"/>
    </font>
    <font>
      <sz val="10"/>
      <color rgb="FF111111"/>
      <name val="Arial"/>
      <family val="2"/>
      <charset val="204"/>
    </font>
    <font>
      <sz val="10"/>
      <color theme="0"/>
      <name val="Arial"/>
      <family val="2"/>
      <charset val="204"/>
    </font>
    <font>
      <u/>
      <sz val="10"/>
      <name val="Arial"/>
      <family val="2"/>
      <charset val="204"/>
    </font>
    <font>
      <sz val="5"/>
      <color theme="0"/>
      <name val="Arial"/>
      <family val="2"/>
      <charset val="204"/>
    </font>
    <font>
      <sz val="2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 applyBorder="1"/>
    <xf numFmtId="49" fontId="2" fillId="0" borderId="1" xfId="0" applyNumberFormat="1" applyFont="1" applyBorder="1" applyAlignment="1">
      <alignment horizontal="left" wrapText="1" indent="1"/>
    </xf>
    <xf numFmtId="49" fontId="2" fillId="2" borderId="1" xfId="0" applyNumberFormat="1" applyFont="1" applyFill="1" applyBorder="1" applyAlignment="1">
      <alignment horizontal="left" wrapText="1" indent="1"/>
    </xf>
    <xf numFmtId="0" fontId="1" fillId="0" borderId="0" xfId="0" applyFont="1" applyFill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right"/>
    </xf>
    <xf numFmtId="0" fontId="1" fillId="0" borderId="0" xfId="0" applyFont="1" applyFill="1" applyBorder="1" applyAlignment="1"/>
    <xf numFmtId="0" fontId="1" fillId="0" borderId="2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2" xfId="0" applyBorder="1" applyAlignment="1"/>
    <xf numFmtId="0" fontId="0" fillId="0" borderId="9" xfId="0" applyBorder="1" applyAlignment="1"/>
    <xf numFmtId="0" fontId="0" fillId="0" borderId="9" xfId="0" applyBorder="1"/>
    <xf numFmtId="0" fontId="0" fillId="0" borderId="9" xfId="0" applyBorder="1" applyAlignment="1">
      <alignment horizontal="center"/>
    </xf>
    <xf numFmtId="0" fontId="1" fillId="0" borderId="2" xfId="0" applyFont="1" applyBorder="1"/>
    <xf numFmtId="0" fontId="1" fillId="0" borderId="2" xfId="0" applyFont="1" applyFill="1" applyBorder="1" applyAlignment="1"/>
    <xf numFmtId="0" fontId="0" fillId="0" borderId="2" xfId="0" applyBorder="1" applyAlignment="1">
      <alignment horizontal="center"/>
    </xf>
    <xf numFmtId="0" fontId="3" fillId="0" borderId="0" xfId="0" applyFont="1" applyFill="1" applyBorder="1" applyAlignment="1"/>
    <xf numFmtId="0" fontId="0" fillId="0" borderId="0" xfId="0" applyBorder="1" applyAlignment="1"/>
    <xf numFmtId="0" fontId="4" fillId="0" borderId="0" xfId="0" applyFont="1" applyBorder="1"/>
    <xf numFmtId="0" fontId="1" fillId="0" borderId="0" xfId="0" applyFont="1"/>
    <xf numFmtId="0" fontId="3" fillId="3" borderId="0" xfId="0" applyFont="1" applyFill="1" applyBorder="1"/>
    <xf numFmtId="0" fontId="3" fillId="3" borderId="0" xfId="0" applyFont="1" applyFill="1"/>
    <xf numFmtId="0" fontId="1" fillId="4" borderId="0" xfId="0" applyFont="1" applyFill="1" applyBorder="1"/>
    <xf numFmtId="0" fontId="5" fillId="3" borderId="0" xfId="0" applyFont="1" applyFill="1"/>
    <xf numFmtId="0" fontId="6" fillId="0" borderId="0" xfId="0" applyNumberFormat="1" applyFont="1" applyAlignment="1"/>
    <xf numFmtId="0" fontId="6" fillId="0" borderId="0" xfId="0" applyFont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3" fillId="3" borderId="0" xfId="0" applyFont="1" applyFill="1" applyBorder="1" applyAlignment="1"/>
    <xf numFmtId="0" fontId="3" fillId="3" borderId="0" xfId="0" applyFont="1" applyFill="1" applyAlignment="1"/>
    <xf numFmtId="0" fontId="3" fillId="0" borderId="0" xfId="0" applyFont="1" applyAlignment="1"/>
    <xf numFmtId="0" fontId="1" fillId="0" borderId="8" xfId="0" applyFont="1" applyBorder="1" applyAlignment="1"/>
    <xf numFmtId="49" fontId="6" fillId="0" borderId="2" xfId="0" applyNumberFormat="1" applyFont="1" applyBorder="1" applyAlignment="1"/>
    <xf numFmtId="0" fontId="6" fillId="0" borderId="0" xfId="0" applyNumberFormat="1" applyFont="1" applyBorder="1" applyAlignment="1"/>
    <xf numFmtId="0" fontId="6" fillId="0" borderId="9" xfId="0" applyNumberFormat="1" applyFont="1" applyBorder="1" applyAlignment="1"/>
    <xf numFmtId="0" fontId="6" fillId="0" borderId="2" xfId="0" applyNumberFormat="1" applyFont="1" applyBorder="1" applyAlignment="1"/>
    <xf numFmtId="49" fontId="6" fillId="0" borderId="0" xfId="0" applyNumberFormat="1" applyFont="1" applyBorder="1" applyAlignment="1"/>
    <xf numFmtId="49" fontId="6" fillId="0" borderId="9" xfId="0" applyNumberFormat="1" applyFont="1" applyBorder="1" applyAlignment="1"/>
    <xf numFmtId="0" fontId="0" fillId="0" borderId="0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265</xdr:row>
      <xdr:rowOff>19051</xdr:rowOff>
    </xdr:from>
    <xdr:to>
      <xdr:col>2</xdr:col>
      <xdr:colOff>152400</xdr:colOff>
      <xdr:row>279</xdr:row>
      <xdr:rowOff>9525</xdr:rowOff>
    </xdr:to>
    <xdr:cxnSp macro="">
      <xdr:nvCxnSpPr>
        <xdr:cNvPr id="6" name="Прямая со стрелкой 5"/>
        <xdr:cNvCxnSpPr/>
      </xdr:nvCxnSpPr>
      <xdr:spPr>
        <a:xfrm flipV="1">
          <a:off x="476250" y="15087601"/>
          <a:ext cx="0" cy="2257424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141588</xdr:colOff>
      <xdr:row>273</xdr:row>
      <xdr:rowOff>5117</xdr:rowOff>
    </xdr:from>
    <xdr:to>
      <xdr:col>27</xdr:col>
      <xdr:colOff>157369</xdr:colOff>
      <xdr:row>273</xdr:row>
      <xdr:rowOff>5118</xdr:rowOff>
    </xdr:to>
    <xdr:cxnSp macro="">
      <xdr:nvCxnSpPr>
        <xdr:cNvPr id="7" name="Прямая со стрелкой 6"/>
        <xdr:cNvCxnSpPr/>
      </xdr:nvCxnSpPr>
      <xdr:spPr>
        <a:xfrm flipV="1">
          <a:off x="472892" y="16669726"/>
          <a:ext cx="4157086" cy="1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148828</xdr:colOff>
      <xdr:row>266</xdr:row>
      <xdr:rowOff>46632</xdr:rowOff>
    </xdr:from>
    <xdr:to>
      <xdr:col>27</xdr:col>
      <xdr:colOff>5953</xdr:colOff>
      <xdr:row>279</xdr:row>
      <xdr:rowOff>113109</xdr:rowOff>
    </xdr:to>
    <xdr:sp macro="" textlink="">
      <xdr:nvSpPr>
        <xdr:cNvPr id="25" name="Полилиния 24"/>
        <xdr:cNvSpPr/>
      </xdr:nvSpPr>
      <xdr:spPr>
        <a:xfrm>
          <a:off x="470297" y="15173523"/>
          <a:ext cx="3875484" cy="2156024"/>
        </a:xfrm>
        <a:custGeom>
          <a:avLst/>
          <a:gdLst>
            <a:gd name="connsiteX0" fmla="*/ 0 w 3875484"/>
            <a:gd name="connsiteY0" fmla="*/ 1072555 h 2156024"/>
            <a:gd name="connsiteX1" fmla="*/ 375047 w 3875484"/>
            <a:gd name="connsiteY1" fmla="*/ 161727 h 2156024"/>
            <a:gd name="connsiteX2" fmla="*/ 976312 w 3875484"/>
            <a:gd name="connsiteY2" fmla="*/ 2042915 h 2156024"/>
            <a:gd name="connsiteX3" fmla="*/ 1619250 w 3875484"/>
            <a:gd name="connsiteY3" fmla="*/ 120055 h 2156024"/>
            <a:gd name="connsiteX4" fmla="*/ 2262187 w 3875484"/>
            <a:gd name="connsiteY4" fmla="*/ 2042915 h 2156024"/>
            <a:gd name="connsiteX5" fmla="*/ 2899172 w 3875484"/>
            <a:gd name="connsiteY5" fmla="*/ 120055 h 2156024"/>
            <a:gd name="connsiteX6" fmla="*/ 3494484 w 3875484"/>
            <a:gd name="connsiteY6" fmla="*/ 1995290 h 2156024"/>
            <a:gd name="connsiteX7" fmla="*/ 3875484 w 3875484"/>
            <a:gd name="connsiteY7" fmla="*/ 1084461 h 215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875484" h="2156024">
              <a:moveTo>
                <a:pt x="0" y="1072555"/>
              </a:moveTo>
              <a:cubicBezTo>
                <a:pt x="106164" y="536277"/>
                <a:pt x="212328" y="0"/>
                <a:pt x="375047" y="161727"/>
              </a:cubicBezTo>
              <a:cubicBezTo>
                <a:pt x="537766" y="323454"/>
                <a:pt x="768945" y="2049860"/>
                <a:pt x="976312" y="2042915"/>
              </a:cubicBezTo>
              <a:cubicBezTo>
                <a:pt x="1183679" y="2035970"/>
                <a:pt x="1404938" y="120055"/>
                <a:pt x="1619250" y="120055"/>
              </a:cubicBezTo>
              <a:cubicBezTo>
                <a:pt x="1833562" y="120055"/>
                <a:pt x="2048867" y="2042915"/>
                <a:pt x="2262187" y="2042915"/>
              </a:cubicBezTo>
              <a:cubicBezTo>
                <a:pt x="2475507" y="2042915"/>
                <a:pt x="2693789" y="127992"/>
                <a:pt x="2899172" y="120055"/>
              </a:cubicBezTo>
              <a:cubicBezTo>
                <a:pt x="3104555" y="112118"/>
                <a:pt x="3331765" y="1834556"/>
                <a:pt x="3494484" y="1995290"/>
              </a:cubicBezTo>
              <a:cubicBezTo>
                <a:pt x="3657203" y="2156024"/>
                <a:pt x="3766343" y="1620242"/>
                <a:pt x="3875484" y="1084461"/>
              </a:cubicBez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3313</xdr:colOff>
      <xdr:row>7</xdr:row>
      <xdr:rowOff>19051</xdr:rowOff>
    </xdr:from>
    <xdr:to>
      <xdr:col>3</xdr:col>
      <xdr:colOff>3313</xdr:colOff>
      <xdr:row>21</xdr:row>
      <xdr:rowOff>9525</xdr:rowOff>
    </xdr:to>
    <xdr:cxnSp macro="">
      <xdr:nvCxnSpPr>
        <xdr:cNvPr id="29" name="Прямая со стрелкой 28"/>
        <xdr:cNvCxnSpPr/>
      </xdr:nvCxnSpPr>
      <xdr:spPr>
        <a:xfrm flipV="1">
          <a:off x="500270" y="1269725"/>
          <a:ext cx="0" cy="2309604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141588</xdr:colOff>
      <xdr:row>15</xdr:row>
      <xdr:rowOff>5117</xdr:rowOff>
    </xdr:from>
    <xdr:to>
      <xdr:col>27</xdr:col>
      <xdr:colOff>157369</xdr:colOff>
      <xdr:row>15</xdr:row>
      <xdr:rowOff>5118</xdr:rowOff>
    </xdr:to>
    <xdr:cxnSp macro="">
      <xdr:nvCxnSpPr>
        <xdr:cNvPr id="30" name="Прямая со стрелкой 29"/>
        <xdr:cNvCxnSpPr/>
      </xdr:nvCxnSpPr>
      <xdr:spPr>
        <a:xfrm flipV="1">
          <a:off x="465438" y="18150242"/>
          <a:ext cx="4063906" cy="1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148828</xdr:colOff>
      <xdr:row>8</xdr:row>
      <xdr:rowOff>46632</xdr:rowOff>
    </xdr:from>
    <xdr:to>
      <xdr:col>27</xdr:col>
      <xdr:colOff>5953</xdr:colOff>
      <xdr:row>21</xdr:row>
      <xdr:rowOff>113109</xdr:rowOff>
    </xdr:to>
    <xdr:sp macro="" textlink="">
      <xdr:nvSpPr>
        <xdr:cNvPr id="31" name="Полилиния 30"/>
        <xdr:cNvSpPr/>
      </xdr:nvSpPr>
      <xdr:spPr>
        <a:xfrm>
          <a:off x="472678" y="17058282"/>
          <a:ext cx="3905250" cy="2171502"/>
        </a:xfrm>
        <a:custGeom>
          <a:avLst/>
          <a:gdLst>
            <a:gd name="connsiteX0" fmla="*/ 0 w 3875484"/>
            <a:gd name="connsiteY0" fmla="*/ 1072555 h 2156024"/>
            <a:gd name="connsiteX1" fmla="*/ 375047 w 3875484"/>
            <a:gd name="connsiteY1" fmla="*/ 161727 h 2156024"/>
            <a:gd name="connsiteX2" fmla="*/ 976312 w 3875484"/>
            <a:gd name="connsiteY2" fmla="*/ 2042915 h 2156024"/>
            <a:gd name="connsiteX3" fmla="*/ 1619250 w 3875484"/>
            <a:gd name="connsiteY3" fmla="*/ 120055 h 2156024"/>
            <a:gd name="connsiteX4" fmla="*/ 2262187 w 3875484"/>
            <a:gd name="connsiteY4" fmla="*/ 2042915 h 2156024"/>
            <a:gd name="connsiteX5" fmla="*/ 2899172 w 3875484"/>
            <a:gd name="connsiteY5" fmla="*/ 120055 h 2156024"/>
            <a:gd name="connsiteX6" fmla="*/ 3494484 w 3875484"/>
            <a:gd name="connsiteY6" fmla="*/ 1995290 h 2156024"/>
            <a:gd name="connsiteX7" fmla="*/ 3875484 w 3875484"/>
            <a:gd name="connsiteY7" fmla="*/ 1084461 h 215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875484" h="2156024">
              <a:moveTo>
                <a:pt x="0" y="1072555"/>
              </a:moveTo>
              <a:cubicBezTo>
                <a:pt x="106164" y="536277"/>
                <a:pt x="212328" y="0"/>
                <a:pt x="375047" y="161727"/>
              </a:cubicBezTo>
              <a:cubicBezTo>
                <a:pt x="537766" y="323454"/>
                <a:pt x="768945" y="2049860"/>
                <a:pt x="976312" y="2042915"/>
              </a:cubicBezTo>
              <a:cubicBezTo>
                <a:pt x="1183679" y="2035970"/>
                <a:pt x="1404938" y="120055"/>
                <a:pt x="1619250" y="120055"/>
              </a:cubicBezTo>
              <a:cubicBezTo>
                <a:pt x="1833562" y="120055"/>
                <a:pt x="2048867" y="2042915"/>
                <a:pt x="2262187" y="2042915"/>
              </a:cubicBezTo>
              <a:cubicBezTo>
                <a:pt x="2475507" y="2042915"/>
                <a:pt x="2693789" y="127992"/>
                <a:pt x="2899172" y="120055"/>
              </a:cubicBezTo>
              <a:cubicBezTo>
                <a:pt x="3104555" y="112118"/>
                <a:pt x="3331765" y="1834556"/>
                <a:pt x="3494484" y="1995290"/>
              </a:cubicBezTo>
              <a:cubicBezTo>
                <a:pt x="3657203" y="2156024"/>
                <a:pt x="3766343" y="1620242"/>
                <a:pt x="3875484" y="1084461"/>
              </a:cubicBez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32</xdr:col>
      <xdr:colOff>3313</xdr:colOff>
      <xdr:row>7</xdr:row>
      <xdr:rowOff>19051</xdr:rowOff>
    </xdr:from>
    <xdr:to>
      <xdr:col>32</xdr:col>
      <xdr:colOff>3313</xdr:colOff>
      <xdr:row>21</xdr:row>
      <xdr:rowOff>9525</xdr:rowOff>
    </xdr:to>
    <xdr:cxnSp macro="">
      <xdr:nvCxnSpPr>
        <xdr:cNvPr id="32" name="Прямая со стрелкой 31"/>
        <xdr:cNvCxnSpPr/>
      </xdr:nvCxnSpPr>
      <xdr:spPr>
        <a:xfrm flipV="1">
          <a:off x="5304183" y="1269725"/>
          <a:ext cx="0" cy="2309604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141588</xdr:colOff>
      <xdr:row>15</xdr:row>
      <xdr:rowOff>5117</xdr:rowOff>
    </xdr:from>
    <xdr:to>
      <xdr:col>56</xdr:col>
      <xdr:colOff>157369</xdr:colOff>
      <xdr:row>15</xdr:row>
      <xdr:rowOff>5118</xdr:rowOff>
    </xdr:to>
    <xdr:cxnSp macro="">
      <xdr:nvCxnSpPr>
        <xdr:cNvPr id="33" name="Прямая со стрелкой 32"/>
        <xdr:cNvCxnSpPr/>
      </xdr:nvCxnSpPr>
      <xdr:spPr>
        <a:xfrm flipV="1">
          <a:off x="465438" y="2529242"/>
          <a:ext cx="4063906" cy="1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148828</xdr:colOff>
      <xdr:row>10</xdr:row>
      <xdr:rowOff>81643</xdr:rowOff>
    </xdr:from>
    <xdr:to>
      <xdr:col>56</xdr:col>
      <xdr:colOff>5953</xdr:colOff>
      <xdr:row>19</xdr:row>
      <xdr:rowOff>81642</xdr:rowOff>
    </xdr:to>
    <xdr:sp macro="" textlink="">
      <xdr:nvSpPr>
        <xdr:cNvPr id="34" name="Полилиния 33"/>
        <xdr:cNvSpPr/>
      </xdr:nvSpPr>
      <xdr:spPr>
        <a:xfrm>
          <a:off x="5210685" y="1809750"/>
          <a:ext cx="3939268" cy="1469571"/>
        </a:xfrm>
        <a:custGeom>
          <a:avLst/>
          <a:gdLst>
            <a:gd name="connsiteX0" fmla="*/ 0 w 3875484"/>
            <a:gd name="connsiteY0" fmla="*/ 1072555 h 2156024"/>
            <a:gd name="connsiteX1" fmla="*/ 375047 w 3875484"/>
            <a:gd name="connsiteY1" fmla="*/ 161727 h 2156024"/>
            <a:gd name="connsiteX2" fmla="*/ 976312 w 3875484"/>
            <a:gd name="connsiteY2" fmla="*/ 2042915 h 2156024"/>
            <a:gd name="connsiteX3" fmla="*/ 1619250 w 3875484"/>
            <a:gd name="connsiteY3" fmla="*/ 120055 h 2156024"/>
            <a:gd name="connsiteX4" fmla="*/ 2262187 w 3875484"/>
            <a:gd name="connsiteY4" fmla="*/ 2042915 h 2156024"/>
            <a:gd name="connsiteX5" fmla="*/ 2899172 w 3875484"/>
            <a:gd name="connsiteY5" fmla="*/ 120055 h 2156024"/>
            <a:gd name="connsiteX6" fmla="*/ 3494484 w 3875484"/>
            <a:gd name="connsiteY6" fmla="*/ 1995290 h 2156024"/>
            <a:gd name="connsiteX7" fmla="*/ 3875484 w 3875484"/>
            <a:gd name="connsiteY7" fmla="*/ 1084461 h 215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875484" h="2156024">
              <a:moveTo>
                <a:pt x="0" y="1072555"/>
              </a:moveTo>
              <a:cubicBezTo>
                <a:pt x="106164" y="536277"/>
                <a:pt x="212328" y="0"/>
                <a:pt x="375047" y="161727"/>
              </a:cubicBezTo>
              <a:cubicBezTo>
                <a:pt x="537766" y="323454"/>
                <a:pt x="768945" y="2049860"/>
                <a:pt x="976312" y="2042915"/>
              </a:cubicBezTo>
              <a:cubicBezTo>
                <a:pt x="1183679" y="2035970"/>
                <a:pt x="1404938" y="120055"/>
                <a:pt x="1619250" y="120055"/>
              </a:cubicBezTo>
              <a:cubicBezTo>
                <a:pt x="1833562" y="120055"/>
                <a:pt x="2048867" y="2042915"/>
                <a:pt x="2262187" y="2042915"/>
              </a:cubicBezTo>
              <a:cubicBezTo>
                <a:pt x="2475507" y="2042915"/>
                <a:pt x="2693789" y="127992"/>
                <a:pt x="2899172" y="120055"/>
              </a:cubicBezTo>
              <a:cubicBezTo>
                <a:pt x="3104555" y="112118"/>
                <a:pt x="3331765" y="1834556"/>
                <a:pt x="3494484" y="1995290"/>
              </a:cubicBezTo>
              <a:cubicBezTo>
                <a:pt x="3657203" y="2156024"/>
                <a:pt x="3766343" y="1620242"/>
                <a:pt x="3875484" y="1084461"/>
              </a:cubicBez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3313</xdr:colOff>
      <xdr:row>29</xdr:row>
      <xdr:rowOff>19051</xdr:rowOff>
    </xdr:from>
    <xdr:to>
      <xdr:col>3</xdr:col>
      <xdr:colOff>3313</xdr:colOff>
      <xdr:row>43</xdr:row>
      <xdr:rowOff>9525</xdr:rowOff>
    </xdr:to>
    <xdr:cxnSp macro="">
      <xdr:nvCxnSpPr>
        <xdr:cNvPr id="35" name="Прямая со стрелкой 34"/>
        <xdr:cNvCxnSpPr/>
      </xdr:nvCxnSpPr>
      <xdr:spPr>
        <a:xfrm flipV="1">
          <a:off x="500270" y="5005181"/>
          <a:ext cx="0" cy="2309605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141588</xdr:colOff>
      <xdr:row>37</xdr:row>
      <xdr:rowOff>5117</xdr:rowOff>
    </xdr:from>
    <xdr:to>
      <xdr:col>27</xdr:col>
      <xdr:colOff>157369</xdr:colOff>
      <xdr:row>37</xdr:row>
      <xdr:rowOff>5118</xdr:rowOff>
    </xdr:to>
    <xdr:cxnSp macro="">
      <xdr:nvCxnSpPr>
        <xdr:cNvPr id="36" name="Прямая со стрелкой 35"/>
        <xdr:cNvCxnSpPr/>
      </xdr:nvCxnSpPr>
      <xdr:spPr>
        <a:xfrm flipV="1">
          <a:off x="468159" y="2549653"/>
          <a:ext cx="4097924" cy="1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148828</xdr:colOff>
      <xdr:row>34</xdr:row>
      <xdr:rowOff>130969</xdr:rowOff>
    </xdr:from>
    <xdr:to>
      <xdr:col>27</xdr:col>
      <xdr:colOff>5953</xdr:colOff>
      <xdr:row>39</xdr:row>
      <xdr:rowOff>27213</xdr:rowOff>
    </xdr:to>
    <xdr:sp macro="" textlink="">
      <xdr:nvSpPr>
        <xdr:cNvPr id="37" name="Полилиния 36"/>
        <xdr:cNvSpPr/>
      </xdr:nvSpPr>
      <xdr:spPr>
        <a:xfrm>
          <a:off x="470297" y="5786438"/>
          <a:ext cx="3875484" cy="699916"/>
        </a:xfrm>
        <a:custGeom>
          <a:avLst/>
          <a:gdLst>
            <a:gd name="connsiteX0" fmla="*/ 0 w 3875484"/>
            <a:gd name="connsiteY0" fmla="*/ 1072555 h 2156024"/>
            <a:gd name="connsiteX1" fmla="*/ 375047 w 3875484"/>
            <a:gd name="connsiteY1" fmla="*/ 161727 h 2156024"/>
            <a:gd name="connsiteX2" fmla="*/ 976312 w 3875484"/>
            <a:gd name="connsiteY2" fmla="*/ 2042915 h 2156024"/>
            <a:gd name="connsiteX3" fmla="*/ 1619250 w 3875484"/>
            <a:gd name="connsiteY3" fmla="*/ 120055 h 2156024"/>
            <a:gd name="connsiteX4" fmla="*/ 2262187 w 3875484"/>
            <a:gd name="connsiteY4" fmla="*/ 2042915 h 2156024"/>
            <a:gd name="connsiteX5" fmla="*/ 2899172 w 3875484"/>
            <a:gd name="connsiteY5" fmla="*/ 120055 h 2156024"/>
            <a:gd name="connsiteX6" fmla="*/ 3494484 w 3875484"/>
            <a:gd name="connsiteY6" fmla="*/ 1995290 h 2156024"/>
            <a:gd name="connsiteX7" fmla="*/ 3875484 w 3875484"/>
            <a:gd name="connsiteY7" fmla="*/ 1084461 h 215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875484" h="2156024">
              <a:moveTo>
                <a:pt x="0" y="1072555"/>
              </a:moveTo>
              <a:cubicBezTo>
                <a:pt x="106164" y="536277"/>
                <a:pt x="212328" y="0"/>
                <a:pt x="375047" y="161727"/>
              </a:cubicBezTo>
              <a:cubicBezTo>
                <a:pt x="537766" y="323454"/>
                <a:pt x="768945" y="2049860"/>
                <a:pt x="976312" y="2042915"/>
              </a:cubicBezTo>
              <a:cubicBezTo>
                <a:pt x="1183679" y="2035970"/>
                <a:pt x="1404938" y="120055"/>
                <a:pt x="1619250" y="120055"/>
              </a:cubicBezTo>
              <a:cubicBezTo>
                <a:pt x="1833562" y="120055"/>
                <a:pt x="2048867" y="2042915"/>
                <a:pt x="2262187" y="2042915"/>
              </a:cubicBezTo>
              <a:cubicBezTo>
                <a:pt x="2475507" y="2042915"/>
                <a:pt x="2693789" y="127992"/>
                <a:pt x="2899172" y="120055"/>
              </a:cubicBezTo>
              <a:cubicBezTo>
                <a:pt x="3104555" y="112118"/>
                <a:pt x="3331765" y="1834556"/>
                <a:pt x="3494484" y="1995290"/>
              </a:cubicBezTo>
              <a:cubicBezTo>
                <a:pt x="3657203" y="2156024"/>
                <a:pt x="3766343" y="1620242"/>
                <a:pt x="3875484" y="1084461"/>
              </a:cubicBez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32</xdr:col>
      <xdr:colOff>3313</xdr:colOff>
      <xdr:row>29</xdr:row>
      <xdr:rowOff>19051</xdr:rowOff>
    </xdr:from>
    <xdr:to>
      <xdr:col>32</xdr:col>
      <xdr:colOff>3313</xdr:colOff>
      <xdr:row>43</xdr:row>
      <xdr:rowOff>9525</xdr:rowOff>
    </xdr:to>
    <xdr:cxnSp macro="">
      <xdr:nvCxnSpPr>
        <xdr:cNvPr id="38" name="Прямая со стрелкой 37"/>
        <xdr:cNvCxnSpPr/>
      </xdr:nvCxnSpPr>
      <xdr:spPr>
        <a:xfrm flipV="1">
          <a:off x="5304183" y="5005181"/>
          <a:ext cx="0" cy="2309605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141588</xdr:colOff>
      <xdr:row>37</xdr:row>
      <xdr:rowOff>5117</xdr:rowOff>
    </xdr:from>
    <xdr:to>
      <xdr:col>56</xdr:col>
      <xdr:colOff>157369</xdr:colOff>
      <xdr:row>37</xdr:row>
      <xdr:rowOff>5118</xdr:rowOff>
    </xdr:to>
    <xdr:cxnSp macro="">
      <xdr:nvCxnSpPr>
        <xdr:cNvPr id="39" name="Прямая со стрелкой 38"/>
        <xdr:cNvCxnSpPr/>
      </xdr:nvCxnSpPr>
      <xdr:spPr>
        <a:xfrm flipV="1">
          <a:off x="5203445" y="2549653"/>
          <a:ext cx="4097924" cy="1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72629</xdr:colOff>
      <xdr:row>32</xdr:row>
      <xdr:rowOff>81643</xdr:rowOff>
    </xdr:from>
    <xdr:to>
      <xdr:col>50</xdr:col>
      <xdr:colOff>98863</xdr:colOff>
      <xdr:row>41</xdr:row>
      <xdr:rowOff>81642</xdr:rowOff>
    </xdr:to>
    <xdr:sp macro="" textlink="">
      <xdr:nvSpPr>
        <xdr:cNvPr id="40" name="Полилиния 39"/>
        <xdr:cNvSpPr/>
      </xdr:nvSpPr>
      <xdr:spPr>
        <a:xfrm>
          <a:off x="5263754" y="5625193"/>
          <a:ext cx="2940884" cy="1457324"/>
        </a:xfrm>
        <a:custGeom>
          <a:avLst/>
          <a:gdLst>
            <a:gd name="connsiteX0" fmla="*/ 0 w 3875484"/>
            <a:gd name="connsiteY0" fmla="*/ 1072555 h 2156024"/>
            <a:gd name="connsiteX1" fmla="*/ 375047 w 3875484"/>
            <a:gd name="connsiteY1" fmla="*/ 161727 h 2156024"/>
            <a:gd name="connsiteX2" fmla="*/ 976312 w 3875484"/>
            <a:gd name="connsiteY2" fmla="*/ 2042915 h 2156024"/>
            <a:gd name="connsiteX3" fmla="*/ 1619250 w 3875484"/>
            <a:gd name="connsiteY3" fmla="*/ 120055 h 2156024"/>
            <a:gd name="connsiteX4" fmla="*/ 2262187 w 3875484"/>
            <a:gd name="connsiteY4" fmla="*/ 2042915 h 2156024"/>
            <a:gd name="connsiteX5" fmla="*/ 2899172 w 3875484"/>
            <a:gd name="connsiteY5" fmla="*/ 120055 h 2156024"/>
            <a:gd name="connsiteX6" fmla="*/ 3494484 w 3875484"/>
            <a:gd name="connsiteY6" fmla="*/ 1995290 h 2156024"/>
            <a:gd name="connsiteX7" fmla="*/ 3875484 w 3875484"/>
            <a:gd name="connsiteY7" fmla="*/ 1084461 h 215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875484" h="2156024">
              <a:moveTo>
                <a:pt x="0" y="1072555"/>
              </a:moveTo>
              <a:cubicBezTo>
                <a:pt x="106164" y="536277"/>
                <a:pt x="212328" y="0"/>
                <a:pt x="375047" y="161727"/>
              </a:cubicBezTo>
              <a:cubicBezTo>
                <a:pt x="537766" y="323454"/>
                <a:pt x="768945" y="2049860"/>
                <a:pt x="976312" y="2042915"/>
              </a:cubicBezTo>
              <a:cubicBezTo>
                <a:pt x="1183679" y="2035970"/>
                <a:pt x="1404938" y="120055"/>
                <a:pt x="1619250" y="120055"/>
              </a:cubicBezTo>
              <a:cubicBezTo>
                <a:pt x="1833562" y="120055"/>
                <a:pt x="2048867" y="2042915"/>
                <a:pt x="2262187" y="2042915"/>
              </a:cubicBezTo>
              <a:cubicBezTo>
                <a:pt x="2475507" y="2042915"/>
                <a:pt x="2693789" y="127992"/>
                <a:pt x="2899172" y="120055"/>
              </a:cubicBezTo>
              <a:cubicBezTo>
                <a:pt x="3104555" y="112118"/>
                <a:pt x="3331765" y="1834556"/>
                <a:pt x="3494484" y="1995290"/>
              </a:cubicBezTo>
              <a:cubicBezTo>
                <a:pt x="3657203" y="2156024"/>
                <a:pt x="3766343" y="1620242"/>
                <a:pt x="3875484" y="1084461"/>
              </a:cubicBez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3313</xdr:colOff>
      <xdr:row>51</xdr:row>
      <xdr:rowOff>19051</xdr:rowOff>
    </xdr:from>
    <xdr:to>
      <xdr:col>3</xdr:col>
      <xdr:colOff>3313</xdr:colOff>
      <xdr:row>65</xdr:row>
      <xdr:rowOff>9525</xdr:rowOff>
    </xdr:to>
    <xdr:cxnSp macro="">
      <xdr:nvCxnSpPr>
        <xdr:cNvPr id="41" name="Прямая со стрелкой 40"/>
        <xdr:cNvCxnSpPr/>
      </xdr:nvCxnSpPr>
      <xdr:spPr>
        <a:xfrm flipV="1">
          <a:off x="500270" y="8740638"/>
          <a:ext cx="0" cy="2309604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141588</xdr:colOff>
      <xdr:row>59</xdr:row>
      <xdr:rowOff>5117</xdr:rowOff>
    </xdr:from>
    <xdr:to>
      <xdr:col>27</xdr:col>
      <xdr:colOff>157369</xdr:colOff>
      <xdr:row>59</xdr:row>
      <xdr:rowOff>5118</xdr:rowOff>
    </xdr:to>
    <xdr:cxnSp macro="">
      <xdr:nvCxnSpPr>
        <xdr:cNvPr id="42" name="Прямая со стрелкой 41"/>
        <xdr:cNvCxnSpPr/>
      </xdr:nvCxnSpPr>
      <xdr:spPr>
        <a:xfrm flipV="1">
          <a:off x="5004941" y="6011470"/>
          <a:ext cx="3937840" cy="1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72628</xdr:colOff>
      <xdr:row>52</xdr:row>
      <xdr:rowOff>57710</xdr:rowOff>
    </xdr:from>
    <xdr:to>
      <xdr:col>21</xdr:col>
      <xdr:colOff>85725</xdr:colOff>
      <xdr:row>65</xdr:row>
      <xdr:rowOff>102534</xdr:rowOff>
    </xdr:to>
    <xdr:sp macro="" textlink="">
      <xdr:nvSpPr>
        <xdr:cNvPr id="43" name="Полилиния 42"/>
        <xdr:cNvSpPr/>
      </xdr:nvSpPr>
      <xdr:spPr>
        <a:xfrm>
          <a:off x="558403" y="9020735"/>
          <a:ext cx="2937272" cy="2149849"/>
        </a:xfrm>
        <a:custGeom>
          <a:avLst/>
          <a:gdLst>
            <a:gd name="connsiteX0" fmla="*/ 0 w 3875484"/>
            <a:gd name="connsiteY0" fmla="*/ 1072555 h 2156024"/>
            <a:gd name="connsiteX1" fmla="*/ 375047 w 3875484"/>
            <a:gd name="connsiteY1" fmla="*/ 161727 h 2156024"/>
            <a:gd name="connsiteX2" fmla="*/ 976312 w 3875484"/>
            <a:gd name="connsiteY2" fmla="*/ 2042915 h 2156024"/>
            <a:gd name="connsiteX3" fmla="*/ 1619250 w 3875484"/>
            <a:gd name="connsiteY3" fmla="*/ 120055 h 2156024"/>
            <a:gd name="connsiteX4" fmla="*/ 2262187 w 3875484"/>
            <a:gd name="connsiteY4" fmla="*/ 2042915 h 2156024"/>
            <a:gd name="connsiteX5" fmla="*/ 2899172 w 3875484"/>
            <a:gd name="connsiteY5" fmla="*/ 120055 h 2156024"/>
            <a:gd name="connsiteX6" fmla="*/ 3494484 w 3875484"/>
            <a:gd name="connsiteY6" fmla="*/ 1995290 h 2156024"/>
            <a:gd name="connsiteX7" fmla="*/ 3875484 w 3875484"/>
            <a:gd name="connsiteY7" fmla="*/ 1084461 h 215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875484" h="2156024">
              <a:moveTo>
                <a:pt x="0" y="1072555"/>
              </a:moveTo>
              <a:cubicBezTo>
                <a:pt x="106164" y="536277"/>
                <a:pt x="212328" y="0"/>
                <a:pt x="375047" y="161727"/>
              </a:cubicBezTo>
              <a:cubicBezTo>
                <a:pt x="537766" y="323454"/>
                <a:pt x="768945" y="2049860"/>
                <a:pt x="976312" y="2042915"/>
              </a:cubicBezTo>
              <a:cubicBezTo>
                <a:pt x="1183679" y="2035970"/>
                <a:pt x="1404938" y="120055"/>
                <a:pt x="1619250" y="120055"/>
              </a:cubicBezTo>
              <a:cubicBezTo>
                <a:pt x="1833562" y="120055"/>
                <a:pt x="2048867" y="2042915"/>
                <a:pt x="2262187" y="2042915"/>
              </a:cubicBezTo>
              <a:cubicBezTo>
                <a:pt x="2475507" y="2042915"/>
                <a:pt x="2693789" y="127992"/>
                <a:pt x="2899172" y="120055"/>
              </a:cubicBezTo>
              <a:cubicBezTo>
                <a:pt x="3104555" y="112118"/>
                <a:pt x="3331765" y="1834556"/>
                <a:pt x="3494484" y="1995290"/>
              </a:cubicBezTo>
              <a:cubicBezTo>
                <a:pt x="3657203" y="2156024"/>
                <a:pt x="3766343" y="1620242"/>
                <a:pt x="3875484" y="1084461"/>
              </a:cubicBez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32</xdr:col>
      <xdr:colOff>3313</xdr:colOff>
      <xdr:row>51</xdr:row>
      <xdr:rowOff>19051</xdr:rowOff>
    </xdr:from>
    <xdr:to>
      <xdr:col>32</xdr:col>
      <xdr:colOff>3313</xdr:colOff>
      <xdr:row>65</xdr:row>
      <xdr:rowOff>9525</xdr:rowOff>
    </xdr:to>
    <xdr:cxnSp macro="">
      <xdr:nvCxnSpPr>
        <xdr:cNvPr id="44" name="Прямая со стрелкой 43"/>
        <xdr:cNvCxnSpPr/>
      </xdr:nvCxnSpPr>
      <xdr:spPr>
        <a:xfrm flipV="1">
          <a:off x="5304183" y="8740638"/>
          <a:ext cx="0" cy="2309604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141588</xdr:colOff>
      <xdr:row>59</xdr:row>
      <xdr:rowOff>5117</xdr:rowOff>
    </xdr:from>
    <xdr:to>
      <xdr:col>56</xdr:col>
      <xdr:colOff>157369</xdr:colOff>
      <xdr:row>59</xdr:row>
      <xdr:rowOff>5118</xdr:rowOff>
    </xdr:to>
    <xdr:cxnSp macro="">
      <xdr:nvCxnSpPr>
        <xdr:cNvPr id="45" name="Прямая со стрелкой 44"/>
        <xdr:cNvCxnSpPr/>
      </xdr:nvCxnSpPr>
      <xdr:spPr>
        <a:xfrm flipV="1">
          <a:off x="5004941" y="6011470"/>
          <a:ext cx="3937840" cy="1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82153</xdr:colOff>
      <xdr:row>54</xdr:row>
      <xdr:rowOff>81643</xdr:rowOff>
    </xdr:from>
    <xdr:to>
      <xdr:col>50</xdr:col>
      <xdr:colOff>95250</xdr:colOff>
      <xdr:row>63</xdr:row>
      <xdr:rowOff>81642</xdr:rowOff>
    </xdr:to>
    <xdr:sp macro="" textlink="">
      <xdr:nvSpPr>
        <xdr:cNvPr id="46" name="Полилиния 45"/>
        <xdr:cNvSpPr/>
      </xdr:nvSpPr>
      <xdr:spPr>
        <a:xfrm>
          <a:off x="5273278" y="9368518"/>
          <a:ext cx="2927747" cy="1457324"/>
        </a:xfrm>
        <a:custGeom>
          <a:avLst/>
          <a:gdLst>
            <a:gd name="connsiteX0" fmla="*/ 0 w 3875484"/>
            <a:gd name="connsiteY0" fmla="*/ 1072555 h 2156024"/>
            <a:gd name="connsiteX1" fmla="*/ 375047 w 3875484"/>
            <a:gd name="connsiteY1" fmla="*/ 161727 h 2156024"/>
            <a:gd name="connsiteX2" fmla="*/ 976312 w 3875484"/>
            <a:gd name="connsiteY2" fmla="*/ 2042915 h 2156024"/>
            <a:gd name="connsiteX3" fmla="*/ 1619250 w 3875484"/>
            <a:gd name="connsiteY3" fmla="*/ 120055 h 2156024"/>
            <a:gd name="connsiteX4" fmla="*/ 2262187 w 3875484"/>
            <a:gd name="connsiteY4" fmla="*/ 2042915 h 2156024"/>
            <a:gd name="connsiteX5" fmla="*/ 2899172 w 3875484"/>
            <a:gd name="connsiteY5" fmla="*/ 120055 h 2156024"/>
            <a:gd name="connsiteX6" fmla="*/ 3494484 w 3875484"/>
            <a:gd name="connsiteY6" fmla="*/ 1995290 h 2156024"/>
            <a:gd name="connsiteX7" fmla="*/ 3875484 w 3875484"/>
            <a:gd name="connsiteY7" fmla="*/ 1084461 h 215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875484" h="2156024">
              <a:moveTo>
                <a:pt x="0" y="1072555"/>
              </a:moveTo>
              <a:cubicBezTo>
                <a:pt x="106164" y="536277"/>
                <a:pt x="212328" y="0"/>
                <a:pt x="375047" y="161727"/>
              </a:cubicBezTo>
              <a:cubicBezTo>
                <a:pt x="537766" y="323454"/>
                <a:pt x="768945" y="2049860"/>
                <a:pt x="976312" y="2042915"/>
              </a:cubicBezTo>
              <a:cubicBezTo>
                <a:pt x="1183679" y="2035970"/>
                <a:pt x="1404938" y="120055"/>
                <a:pt x="1619250" y="120055"/>
              </a:cubicBezTo>
              <a:cubicBezTo>
                <a:pt x="1833562" y="120055"/>
                <a:pt x="2048867" y="2042915"/>
                <a:pt x="2262187" y="2042915"/>
              </a:cubicBezTo>
              <a:cubicBezTo>
                <a:pt x="2475507" y="2042915"/>
                <a:pt x="2693789" y="127992"/>
                <a:pt x="2899172" y="120055"/>
              </a:cubicBezTo>
              <a:cubicBezTo>
                <a:pt x="3104555" y="112118"/>
                <a:pt x="3331765" y="1834556"/>
                <a:pt x="3494484" y="1995290"/>
              </a:cubicBezTo>
              <a:cubicBezTo>
                <a:pt x="3657203" y="2156024"/>
                <a:pt x="3766343" y="1620242"/>
                <a:pt x="3875484" y="1084461"/>
              </a:cubicBez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3313</xdr:colOff>
      <xdr:row>73</xdr:row>
      <xdr:rowOff>19051</xdr:rowOff>
    </xdr:from>
    <xdr:to>
      <xdr:col>3</xdr:col>
      <xdr:colOff>3313</xdr:colOff>
      <xdr:row>87</xdr:row>
      <xdr:rowOff>9525</xdr:rowOff>
    </xdr:to>
    <xdr:cxnSp macro="">
      <xdr:nvCxnSpPr>
        <xdr:cNvPr id="60" name="Прямая со стрелкой 59"/>
        <xdr:cNvCxnSpPr/>
      </xdr:nvCxnSpPr>
      <xdr:spPr>
        <a:xfrm flipV="1">
          <a:off x="493170" y="1257301"/>
          <a:ext cx="0" cy="2276474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141588</xdr:colOff>
      <xdr:row>81</xdr:row>
      <xdr:rowOff>5117</xdr:rowOff>
    </xdr:from>
    <xdr:to>
      <xdr:col>27</xdr:col>
      <xdr:colOff>157369</xdr:colOff>
      <xdr:row>81</xdr:row>
      <xdr:rowOff>5118</xdr:rowOff>
    </xdr:to>
    <xdr:cxnSp macro="">
      <xdr:nvCxnSpPr>
        <xdr:cNvPr id="61" name="Прямая со стрелкой 60"/>
        <xdr:cNvCxnSpPr/>
      </xdr:nvCxnSpPr>
      <xdr:spPr>
        <a:xfrm flipV="1">
          <a:off x="468159" y="2549653"/>
          <a:ext cx="4097924" cy="1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148828</xdr:colOff>
      <xdr:row>74</xdr:row>
      <xdr:rowOff>46632</xdr:rowOff>
    </xdr:from>
    <xdr:to>
      <xdr:col>27</xdr:col>
      <xdr:colOff>5953</xdr:colOff>
      <xdr:row>87</xdr:row>
      <xdr:rowOff>113109</xdr:rowOff>
    </xdr:to>
    <xdr:sp macro="" textlink="">
      <xdr:nvSpPr>
        <xdr:cNvPr id="62" name="Полилиния 61"/>
        <xdr:cNvSpPr/>
      </xdr:nvSpPr>
      <xdr:spPr>
        <a:xfrm>
          <a:off x="475399" y="1448168"/>
          <a:ext cx="3939268" cy="2189191"/>
        </a:xfrm>
        <a:custGeom>
          <a:avLst/>
          <a:gdLst>
            <a:gd name="connsiteX0" fmla="*/ 0 w 3875484"/>
            <a:gd name="connsiteY0" fmla="*/ 1072555 h 2156024"/>
            <a:gd name="connsiteX1" fmla="*/ 375047 w 3875484"/>
            <a:gd name="connsiteY1" fmla="*/ 161727 h 2156024"/>
            <a:gd name="connsiteX2" fmla="*/ 976312 w 3875484"/>
            <a:gd name="connsiteY2" fmla="*/ 2042915 h 2156024"/>
            <a:gd name="connsiteX3" fmla="*/ 1619250 w 3875484"/>
            <a:gd name="connsiteY3" fmla="*/ 120055 h 2156024"/>
            <a:gd name="connsiteX4" fmla="*/ 2262187 w 3875484"/>
            <a:gd name="connsiteY4" fmla="*/ 2042915 h 2156024"/>
            <a:gd name="connsiteX5" fmla="*/ 2899172 w 3875484"/>
            <a:gd name="connsiteY5" fmla="*/ 120055 h 2156024"/>
            <a:gd name="connsiteX6" fmla="*/ 3494484 w 3875484"/>
            <a:gd name="connsiteY6" fmla="*/ 1995290 h 2156024"/>
            <a:gd name="connsiteX7" fmla="*/ 3875484 w 3875484"/>
            <a:gd name="connsiteY7" fmla="*/ 1084461 h 215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875484" h="2156024">
              <a:moveTo>
                <a:pt x="0" y="1072555"/>
              </a:moveTo>
              <a:cubicBezTo>
                <a:pt x="106164" y="536277"/>
                <a:pt x="212328" y="0"/>
                <a:pt x="375047" y="161727"/>
              </a:cubicBezTo>
              <a:cubicBezTo>
                <a:pt x="537766" y="323454"/>
                <a:pt x="768945" y="2049860"/>
                <a:pt x="976312" y="2042915"/>
              </a:cubicBezTo>
              <a:cubicBezTo>
                <a:pt x="1183679" y="2035970"/>
                <a:pt x="1404938" y="120055"/>
                <a:pt x="1619250" y="120055"/>
              </a:cubicBezTo>
              <a:cubicBezTo>
                <a:pt x="1833562" y="120055"/>
                <a:pt x="2048867" y="2042915"/>
                <a:pt x="2262187" y="2042915"/>
              </a:cubicBezTo>
              <a:cubicBezTo>
                <a:pt x="2475507" y="2042915"/>
                <a:pt x="2693789" y="127992"/>
                <a:pt x="2899172" y="120055"/>
              </a:cubicBezTo>
              <a:cubicBezTo>
                <a:pt x="3104555" y="112118"/>
                <a:pt x="3331765" y="1834556"/>
                <a:pt x="3494484" y="1995290"/>
              </a:cubicBezTo>
              <a:cubicBezTo>
                <a:pt x="3657203" y="2156024"/>
                <a:pt x="3766343" y="1620242"/>
                <a:pt x="3875484" y="1084461"/>
              </a:cubicBez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32</xdr:col>
      <xdr:colOff>3313</xdr:colOff>
      <xdr:row>73</xdr:row>
      <xdr:rowOff>19051</xdr:rowOff>
    </xdr:from>
    <xdr:to>
      <xdr:col>32</xdr:col>
      <xdr:colOff>3313</xdr:colOff>
      <xdr:row>87</xdr:row>
      <xdr:rowOff>9525</xdr:rowOff>
    </xdr:to>
    <xdr:cxnSp macro="">
      <xdr:nvCxnSpPr>
        <xdr:cNvPr id="63" name="Прямая со стрелкой 62"/>
        <xdr:cNvCxnSpPr/>
      </xdr:nvCxnSpPr>
      <xdr:spPr>
        <a:xfrm flipV="1">
          <a:off x="5228456" y="1257301"/>
          <a:ext cx="0" cy="2276474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141588</xdr:colOff>
      <xdr:row>81</xdr:row>
      <xdr:rowOff>5117</xdr:rowOff>
    </xdr:from>
    <xdr:to>
      <xdr:col>56</xdr:col>
      <xdr:colOff>157369</xdr:colOff>
      <xdr:row>81</xdr:row>
      <xdr:rowOff>5118</xdr:rowOff>
    </xdr:to>
    <xdr:cxnSp macro="">
      <xdr:nvCxnSpPr>
        <xdr:cNvPr id="64" name="Прямая со стрелкой 63"/>
        <xdr:cNvCxnSpPr/>
      </xdr:nvCxnSpPr>
      <xdr:spPr>
        <a:xfrm flipV="1">
          <a:off x="5203445" y="2549653"/>
          <a:ext cx="4097924" cy="1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148828</xdr:colOff>
      <xdr:row>76</xdr:row>
      <xdr:rowOff>81643</xdr:rowOff>
    </xdr:from>
    <xdr:to>
      <xdr:col>56</xdr:col>
      <xdr:colOff>5953</xdr:colOff>
      <xdr:row>85</xdr:row>
      <xdr:rowOff>81642</xdr:rowOff>
    </xdr:to>
    <xdr:sp macro="" textlink="">
      <xdr:nvSpPr>
        <xdr:cNvPr id="65" name="Полилиния 64"/>
        <xdr:cNvSpPr/>
      </xdr:nvSpPr>
      <xdr:spPr>
        <a:xfrm>
          <a:off x="5210685" y="1809750"/>
          <a:ext cx="3939268" cy="1469571"/>
        </a:xfrm>
        <a:custGeom>
          <a:avLst/>
          <a:gdLst>
            <a:gd name="connsiteX0" fmla="*/ 0 w 3875484"/>
            <a:gd name="connsiteY0" fmla="*/ 1072555 h 2156024"/>
            <a:gd name="connsiteX1" fmla="*/ 375047 w 3875484"/>
            <a:gd name="connsiteY1" fmla="*/ 161727 h 2156024"/>
            <a:gd name="connsiteX2" fmla="*/ 976312 w 3875484"/>
            <a:gd name="connsiteY2" fmla="*/ 2042915 h 2156024"/>
            <a:gd name="connsiteX3" fmla="*/ 1619250 w 3875484"/>
            <a:gd name="connsiteY3" fmla="*/ 120055 h 2156024"/>
            <a:gd name="connsiteX4" fmla="*/ 2262187 w 3875484"/>
            <a:gd name="connsiteY4" fmla="*/ 2042915 h 2156024"/>
            <a:gd name="connsiteX5" fmla="*/ 2899172 w 3875484"/>
            <a:gd name="connsiteY5" fmla="*/ 120055 h 2156024"/>
            <a:gd name="connsiteX6" fmla="*/ 3494484 w 3875484"/>
            <a:gd name="connsiteY6" fmla="*/ 1995290 h 2156024"/>
            <a:gd name="connsiteX7" fmla="*/ 3875484 w 3875484"/>
            <a:gd name="connsiteY7" fmla="*/ 1084461 h 215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875484" h="2156024">
              <a:moveTo>
                <a:pt x="0" y="1072555"/>
              </a:moveTo>
              <a:cubicBezTo>
                <a:pt x="106164" y="536277"/>
                <a:pt x="212328" y="0"/>
                <a:pt x="375047" y="161727"/>
              </a:cubicBezTo>
              <a:cubicBezTo>
                <a:pt x="537766" y="323454"/>
                <a:pt x="768945" y="2049860"/>
                <a:pt x="976312" y="2042915"/>
              </a:cubicBezTo>
              <a:cubicBezTo>
                <a:pt x="1183679" y="2035970"/>
                <a:pt x="1404938" y="120055"/>
                <a:pt x="1619250" y="120055"/>
              </a:cubicBezTo>
              <a:cubicBezTo>
                <a:pt x="1833562" y="120055"/>
                <a:pt x="2048867" y="2042915"/>
                <a:pt x="2262187" y="2042915"/>
              </a:cubicBezTo>
              <a:cubicBezTo>
                <a:pt x="2475507" y="2042915"/>
                <a:pt x="2693789" y="127992"/>
                <a:pt x="2899172" y="120055"/>
              </a:cubicBezTo>
              <a:cubicBezTo>
                <a:pt x="3104555" y="112118"/>
                <a:pt x="3331765" y="1834556"/>
                <a:pt x="3494484" y="1995290"/>
              </a:cubicBezTo>
              <a:cubicBezTo>
                <a:pt x="3657203" y="2156024"/>
                <a:pt x="3766343" y="1620242"/>
                <a:pt x="3875484" y="1084461"/>
              </a:cubicBez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3313</xdr:colOff>
      <xdr:row>139</xdr:row>
      <xdr:rowOff>19051</xdr:rowOff>
    </xdr:from>
    <xdr:to>
      <xdr:col>3</xdr:col>
      <xdr:colOff>3313</xdr:colOff>
      <xdr:row>153</xdr:row>
      <xdr:rowOff>9525</xdr:rowOff>
    </xdr:to>
    <xdr:cxnSp macro="">
      <xdr:nvCxnSpPr>
        <xdr:cNvPr id="66" name="Прямая со стрелкой 65"/>
        <xdr:cNvCxnSpPr/>
      </xdr:nvCxnSpPr>
      <xdr:spPr>
        <a:xfrm flipV="1">
          <a:off x="493170" y="1257301"/>
          <a:ext cx="0" cy="2276474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141588</xdr:colOff>
      <xdr:row>147</xdr:row>
      <xdr:rowOff>5117</xdr:rowOff>
    </xdr:from>
    <xdr:to>
      <xdr:col>27</xdr:col>
      <xdr:colOff>157369</xdr:colOff>
      <xdr:row>147</xdr:row>
      <xdr:rowOff>5118</xdr:rowOff>
    </xdr:to>
    <xdr:cxnSp macro="">
      <xdr:nvCxnSpPr>
        <xdr:cNvPr id="67" name="Прямая со стрелкой 66"/>
        <xdr:cNvCxnSpPr/>
      </xdr:nvCxnSpPr>
      <xdr:spPr>
        <a:xfrm flipV="1">
          <a:off x="468159" y="2549653"/>
          <a:ext cx="4097924" cy="1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148828</xdr:colOff>
      <xdr:row>140</xdr:row>
      <xdr:rowOff>46632</xdr:rowOff>
    </xdr:from>
    <xdr:to>
      <xdr:col>27</xdr:col>
      <xdr:colOff>5953</xdr:colOff>
      <xdr:row>153</xdr:row>
      <xdr:rowOff>113109</xdr:rowOff>
    </xdr:to>
    <xdr:sp macro="" textlink="">
      <xdr:nvSpPr>
        <xdr:cNvPr id="68" name="Полилиния 67"/>
        <xdr:cNvSpPr/>
      </xdr:nvSpPr>
      <xdr:spPr>
        <a:xfrm>
          <a:off x="475399" y="1448168"/>
          <a:ext cx="3939268" cy="2189191"/>
        </a:xfrm>
        <a:custGeom>
          <a:avLst/>
          <a:gdLst>
            <a:gd name="connsiteX0" fmla="*/ 0 w 3875484"/>
            <a:gd name="connsiteY0" fmla="*/ 1072555 h 2156024"/>
            <a:gd name="connsiteX1" fmla="*/ 375047 w 3875484"/>
            <a:gd name="connsiteY1" fmla="*/ 161727 h 2156024"/>
            <a:gd name="connsiteX2" fmla="*/ 976312 w 3875484"/>
            <a:gd name="connsiteY2" fmla="*/ 2042915 h 2156024"/>
            <a:gd name="connsiteX3" fmla="*/ 1619250 w 3875484"/>
            <a:gd name="connsiteY3" fmla="*/ 120055 h 2156024"/>
            <a:gd name="connsiteX4" fmla="*/ 2262187 w 3875484"/>
            <a:gd name="connsiteY4" fmla="*/ 2042915 h 2156024"/>
            <a:gd name="connsiteX5" fmla="*/ 2899172 w 3875484"/>
            <a:gd name="connsiteY5" fmla="*/ 120055 h 2156024"/>
            <a:gd name="connsiteX6" fmla="*/ 3494484 w 3875484"/>
            <a:gd name="connsiteY6" fmla="*/ 1995290 h 2156024"/>
            <a:gd name="connsiteX7" fmla="*/ 3875484 w 3875484"/>
            <a:gd name="connsiteY7" fmla="*/ 1084461 h 215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875484" h="2156024">
              <a:moveTo>
                <a:pt x="0" y="1072555"/>
              </a:moveTo>
              <a:cubicBezTo>
                <a:pt x="106164" y="536277"/>
                <a:pt x="212328" y="0"/>
                <a:pt x="375047" y="161727"/>
              </a:cubicBezTo>
              <a:cubicBezTo>
                <a:pt x="537766" y="323454"/>
                <a:pt x="768945" y="2049860"/>
                <a:pt x="976312" y="2042915"/>
              </a:cubicBezTo>
              <a:cubicBezTo>
                <a:pt x="1183679" y="2035970"/>
                <a:pt x="1404938" y="120055"/>
                <a:pt x="1619250" y="120055"/>
              </a:cubicBezTo>
              <a:cubicBezTo>
                <a:pt x="1833562" y="120055"/>
                <a:pt x="2048867" y="2042915"/>
                <a:pt x="2262187" y="2042915"/>
              </a:cubicBezTo>
              <a:cubicBezTo>
                <a:pt x="2475507" y="2042915"/>
                <a:pt x="2693789" y="127992"/>
                <a:pt x="2899172" y="120055"/>
              </a:cubicBezTo>
              <a:cubicBezTo>
                <a:pt x="3104555" y="112118"/>
                <a:pt x="3331765" y="1834556"/>
                <a:pt x="3494484" y="1995290"/>
              </a:cubicBezTo>
              <a:cubicBezTo>
                <a:pt x="3657203" y="2156024"/>
                <a:pt x="3766343" y="1620242"/>
                <a:pt x="3875484" y="1084461"/>
              </a:cubicBez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32</xdr:col>
      <xdr:colOff>3313</xdr:colOff>
      <xdr:row>139</xdr:row>
      <xdr:rowOff>19051</xdr:rowOff>
    </xdr:from>
    <xdr:to>
      <xdr:col>32</xdr:col>
      <xdr:colOff>3313</xdr:colOff>
      <xdr:row>153</xdr:row>
      <xdr:rowOff>9525</xdr:rowOff>
    </xdr:to>
    <xdr:cxnSp macro="">
      <xdr:nvCxnSpPr>
        <xdr:cNvPr id="69" name="Прямая со стрелкой 68"/>
        <xdr:cNvCxnSpPr/>
      </xdr:nvCxnSpPr>
      <xdr:spPr>
        <a:xfrm flipV="1">
          <a:off x="5228456" y="1257301"/>
          <a:ext cx="0" cy="2276474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141588</xdr:colOff>
      <xdr:row>147</xdr:row>
      <xdr:rowOff>5117</xdr:rowOff>
    </xdr:from>
    <xdr:to>
      <xdr:col>56</xdr:col>
      <xdr:colOff>157369</xdr:colOff>
      <xdr:row>147</xdr:row>
      <xdr:rowOff>5118</xdr:rowOff>
    </xdr:to>
    <xdr:cxnSp macro="">
      <xdr:nvCxnSpPr>
        <xdr:cNvPr id="70" name="Прямая со стрелкой 69"/>
        <xdr:cNvCxnSpPr/>
      </xdr:nvCxnSpPr>
      <xdr:spPr>
        <a:xfrm flipV="1">
          <a:off x="5203445" y="2549653"/>
          <a:ext cx="4097924" cy="1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148828</xdr:colOff>
      <xdr:row>142</xdr:row>
      <xdr:rowOff>81643</xdr:rowOff>
    </xdr:from>
    <xdr:to>
      <xdr:col>56</xdr:col>
      <xdr:colOff>5953</xdr:colOff>
      <xdr:row>151</xdr:row>
      <xdr:rowOff>81642</xdr:rowOff>
    </xdr:to>
    <xdr:sp macro="" textlink="">
      <xdr:nvSpPr>
        <xdr:cNvPr id="71" name="Полилиния 70"/>
        <xdr:cNvSpPr/>
      </xdr:nvSpPr>
      <xdr:spPr>
        <a:xfrm>
          <a:off x="5210685" y="1809750"/>
          <a:ext cx="3939268" cy="1469571"/>
        </a:xfrm>
        <a:custGeom>
          <a:avLst/>
          <a:gdLst>
            <a:gd name="connsiteX0" fmla="*/ 0 w 3875484"/>
            <a:gd name="connsiteY0" fmla="*/ 1072555 h 2156024"/>
            <a:gd name="connsiteX1" fmla="*/ 375047 w 3875484"/>
            <a:gd name="connsiteY1" fmla="*/ 161727 h 2156024"/>
            <a:gd name="connsiteX2" fmla="*/ 976312 w 3875484"/>
            <a:gd name="connsiteY2" fmla="*/ 2042915 h 2156024"/>
            <a:gd name="connsiteX3" fmla="*/ 1619250 w 3875484"/>
            <a:gd name="connsiteY3" fmla="*/ 120055 h 2156024"/>
            <a:gd name="connsiteX4" fmla="*/ 2262187 w 3875484"/>
            <a:gd name="connsiteY4" fmla="*/ 2042915 h 2156024"/>
            <a:gd name="connsiteX5" fmla="*/ 2899172 w 3875484"/>
            <a:gd name="connsiteY5" fmla="*/ 120055 h 2156024"/>
            <a:gd name="connsiteX6" fmla="*/ 3494484 w 3875484"/>
            <a:gd name="connsiteY6" fmla="*/ 1995290 h 2156024"/>
            <a:gd name="connsiteX7" fmla="*/ 3875484 w 3875484"/>
            <a:gd name="connsiteY7" fmla="*/ 1084461 h 215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875484" h="2156024">
              <a:moveTo>
                <a:pt x="0" y="1072555"/>
              </a:moveTo>
              <a:cubicBezTo>
                <a:pt x="106164" y="536277"/>
                <a:pt x="212328" y="0"/>
                <a:pt x="375047" y="161727"/>
              </a:cubicBezTo>
              <a:cubicBezTo>
                <a:pt x="537766" y="323454"/>
                <a:pt x="768945" y="2049860"/>
                <a:pt x="976312" y="2042915"/>
              </a:cubicBezTo>
              <a:cubicBezTo>
                <a:pt x="1183679" y="2035970"/>
                <a:pt x="1404938" y="120055"/>
                <a:pt x="1619250" y="120055"/>
              </a:cubicBezTo>
              <a:cubicBezTo>
                <a:pt x="1833562" y="120055"/>
                <a:pt x="2048867" y="2042915"/>
                <a:pt x="2262187" y="2042915"/>
              </a:cubicBezTo>
              <a:cubicBezTo>
                <a:pt x="2475507" y="2042915"/>
                <a:pt x="2693789" y="127992"/>
                <a:pt x="2899172" y="120055"/>
              </a:cubicBezTo>
              <a:cubicBezTo>
                <a:pt x="3104555" y="112118"/>
                <a:pt x="3331765" y="1834556"/>
                <a:pt x="3494484" y="1995290"/>
              </a:cubicBezTo>
              <a:cubicBezTo>
                <a:pt x="3657203" y="2156024"/>
                <a:pt x="3766343" y="1620242"/>
                <a:pt x="3875484" y="1084461"/>
              </a:cubicBez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3313</xdr:colOff>
      <xdr:row>205</xdr:row>
      <xdr:rowOff>19051</xdr:rowOff>
    </xdr:from>
    <xdr:to>
      <xdr:col>3</xdr:col>
      <xdr:colOff>3313</xdr:colOff>
      <xdr:row>219</xdr:row>
      <xdr:rowOff>9525</xdr:rowOff>
    </xdr:to>
    <xdr:cxnSp macro="">
      <xdr:nvCxnSpPr>
        <xdr:cNvPr id="72" name="Прямая со стрелкой 71"/>
        <xdr:cNvCxnSpPr/>
      </xdr:nvCxnSpPr>
      <xdr:spPr>
        <a:xfrm flipV="1">
          <a:off x="493170" y="1257301"/>
          <a:ext cx="0" cy="2276474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141588</xdr:colOff>
      <xdr:row>213</xdr:row>
      <xdr:rowOff>5117</xdr:rowOff>
    </xdr:from>
    <xdr:to>
      <xdr:col>27</xdr:col>
      <xdr:colOff>157369</xdr:colOff>
      <xdr:row>213</xdr:row>
      <xdr:rowOff>5118</xdr:rowOff>
    </xdr:to>
    <xdr:cxnSp macro="">
      <xdr:nvCxnSpPr>
        <xdr:cNvPr id="73" name="Прямая со стрелкой 72"/>
        <xdr:cNvCxnSpPr/>
      </xdr:nvCxnSpPr>
      <xdr:spPr>
        <a:xfrm flipV="1">
          <a:off x="468159" y="2549653"/>
          <a:ext cx="4097924" cy="1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148828</xdr:colOff>
      <xdr:row>206</xdr:row>
      <xdr:rowOff>46632</xdr:rowOff>
    </xdr:from>
    <xdr:to>
      <xdr:col>27</xdr:col>
      <xdr:colOff>5953</xdr:colOff>
      <xdr:row>219</xdr:row>
      <xdr:rowOff>113109</xdr:rowOff>
    </xdr:to>
    <xdr:sp macro="" textlink="">
      <xdr:nvSpPr>
        <xdr:cNvPr id="74" name="Полилиния 73"/>
        <xdr:cNvSpPr/>
      </xdr:nvSpPr>
      <xdr:spPr>
        <a:xfrm>
          <a:off x="475399" y="1448168"/>
          <a:ext cx="3939268" cy="2189191"/>
        </a:xfrm>
        <a:custGeom>
          <a:avLst/>
          <a:gdLst>
            <a:gd name="connsiteX0" fmla="*/ 0 w 3875484"/>
            <a:gd name="connsiteY0" fmla="*/ 1072555 h 2156024"/>
            <a:gd name="connsiteX1" fmla="*/ 375047 w 3875484"/>
            <a:gd name="connsiteY1" fmla="*/ 161727 h 2156024"/>
            <a:gd name="connsiteX2" fmla="*/ 976312 w 3875484"/>
            <a:gd name="connsiteY2" fmla="*/ 2042915 h 2156024"/>
            <a:gd name="connsiteX3" fmla="*/ 1619250 w 3875484"/>
            <a:gd name="connsiteY3" fmla="*/ 120055 h 2156024"/>
            <a:gd name="connsiteX4" fmla="*/ 2262187 w 3875484"/>
            <a:gd name="connsiteY4" fmla="*/ 2042915 h 2156024"/>
            <a:gd name="connsiteX5" fmla="*/ 2899172 w 3875484"/>
            <a:gd name="connsiteY5" fmla="*/ 120055 h 2156024"/>
            <a:gd name="connsiteX6" fmla="*/ 3494484 w 3875484"/>
            <a:gd name="connsiteY6" fmla="*/ 1995290 h 2156024"/>
            <a:gd name="connsiteX7" fmla="*/ 3875484 w 3875484"/>
            <a:gd name="connsiteY7" fmla="*/ 1084461 h 215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875484" h="2156024">
              <a:moveTo>
                <a:pt x="0" y="1072555"/>
              </a:moveTo>
              <a:cubicBezTo>
                <a:pt x="106164" y="536277"/>
                <a:pt x="212328" y="0"/>
                <a:pt x="375047" y="161727"/>
              </a:cubicBezTo>
              <a:cubicBezTo>
                <a:pt x="537766" y="323454"/>
                <a:pt x="768945" y="2049860"/>
                <a:pt x="976312" y="2042915"/>
              </a:cubicBezTo>
              <a:cubicBezTo>
                <a:pt x="1183679" y="2035970"/>
                <a:pt x="1404938" y="120055"/>
                <a:pt x="1619250" y="120055"/>
              </a:cubicBezTo>
              <a:cubicBezTo>
                <a:pt x="1833562" y="120055"/>
                <a:pt x="2048867" y="2042915"/>
                <a:pt x="2262187" y="2042915"/>
              </a:cubicBezTo>
              <a:cubicBezTo>
                <a:pt x="2475507" y="2042915"/>
                <a:pt x="2693789" y="127992"/>
                <a:pt x="2899172" y="120055"/>
              </a:cubicBezTo>
              <a:cubicBezTo>
                <a:pt x="3104555" y="112118"/>
                <a:pt x="3331765" y="1834556"/>
                <a:pt x="3494484" y="1995290"/>
              </a:cubicBezTo>
              <a:cubicBezTo>
                <a:pt x="3657203" y="2156024"/>
                <a:pt x="3766343" y="1620242"/>
                <a:pt x="3875484" y="1084461"/>
              </a:cubicBez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32</xdr:col>
      <xdr:colOff>3313</xdr:colOff>
      <xdr:row>205</xdr:row>
      <xdr:rowOff>19051</xdr:rowOff>
    </xdr:from>
    <xdr:to>
      <xdr:col>32</xdr:col>
      <xdr:colOff>3313</xdr:colOff>
      <xdr:row>219</xdr:row>
      <xdr:rowOff>9525</xdr:rowOff>
    </xdr:to>
    <xdr:cxnSp macro="">
      <xdr:nvCxnSpPr>
        <xdr:cNvPr id="75" name="Прямая со стрелкой 74"/>
        <xdr:cNvCxnSpPr/>
      </xdr:nvCxnSpPr>
      <xdr:spPr>
        <a:xfrm flipV="1">
          <a:off x="5228456" y="1257301"/>
          <a:ext cx="0" cy="2276474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141588</xdr:colOff>
      <xdr:row>213</xdr:row>
      <xdr:rowOff>5117</xdr:rowOff>
    </xdr:from>
    <xdr:to>
      <xdr:col>56</xdr:col>
      <xdr:colOff>157369</xdr:colOff>
      <xdr:row>213</xdr:row>
      <xdr:rowOff>5118</xdr:rowOff>
    </xdr:to>
    <xdr:cxnSp macro="">
      <xdr:nvCxnSpPr>
        <xdr:cNvPr id="76" name="Прямая со стрелкой 75"/>
        <xdr:cNvCxnSpPr/>
      </xdr:nvCxnSpPr>
      <xdr:spPr>
        <a:xfrm flipV="1">
          <a:off x="5203445" y="2549653"/>
          <a:ext cx="4097924" cy="1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148828</xdr:colOff>
      <xdr:row>208</xdr:row>
      <xdr:rowOff>81643</xdr:rowOff>
    </xdr:from>
    <xdr:to>
      <xdr:col>56</xdr:col>
      <xdr:colOff>5953</xdr:colOff>
      <xdr:row>217</xdr:row>
      <xdr:rowOff>81642</xdr:rowOff>
    </xdr:to>
    <xdr:sp macro="" textlink="">
      <xdr:nvSpPr>
        <xdr:cNvPr id="77" name="Полилиния 76"/>
        <xdr:cNvSpPr/>
      </xdr:nvSpPr>
      <xdr:spPr>
        <a:xfrm>
          <a:off x="5210685" y="1809750"/>
          <a:ext cx="3939268" cy="1469571"/>
        </a:xfrm>
        <a:custGeom>
          <a:avLst/>
          <a:gdLst>
            <a:gd name="connsiteX0" fmla="*/ 0 w 3875484"/>
            <a:gd name="connsiteY0" fmla="*/ 1072555 h 2156024"/>
            <a:gd name="connsiteX1" fmla="*/ 375047 w 3875484"/>
            <a:gd name="connsiteY1" fmla="*/ 161727 h 2156024"/>
            <a:gd name="connsiteX2" fmla="*/ 976312 w 3875484"/>
            <a:gd name="connsiteY2" fmla="*/ 2042915 h 2156024"/>
            <a:gd name="connsiteX3" fmla="*/ 1619250 w 3875484"/>
            <a:gd name="connsiteY3" fmla="*/ 120055 h 2156024"/>
            <a:gd name="connsiteX4" fmla="*/ 2262187 w 3875484"/>
            <a:gd name="connsiteY4" fmla="*/ 2042915 h 2156024"/>
            <a:gd name="connsiteX5" fmla="*/ 2899172 w 3875484"/>
            <a:gd name="connsiteY5" fmla="*/ 120055 h 2156024"/>
            <a:gd name="connsiteX6" fmla="*/ 3494484 w 3875484"/>
            <a:gd name="connsiteY6" fmla="*/ 1995290 h 2156024"/>
            <a:gd name="connsiteX7" fmla="*/ 3875484 w 3875484"/>
            <a:gd name="connsiteY7" fmla="*/ 1084461 h 215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875484" h="2156024">
              <a:moveTo>
                <a:pt x="0" y="1072555"/>
              </a:moveTo>
              <a:cubicBezTo>
                <a:pt x="106164" y="536277"/>
                <a:pt x="212328" y="0"/>
                <a:pt x="375047" y="161727"/>
              </a:cubicBezTo>
              <a:cubicBezTo>
                <a:pt x="537766" y="323454"/>
                <a:pt x="768945" y="2049860"/>
                <a:pt x="976312" y="2042915"/>
              </a:cubicBezTo>
              <a:cubicBezTo>
                <a:pt x="1183679" y="2035970"/>
                <a:pt x="1404938" y="120055"/>
                <a:pt x="1619250" y="120055"/>
              </a:cubicBezTo>
              <a:cubicBezTo>
                <a:pt x="1833562" y="120055"/>
                <a:pt x="2048867" y="2042915"/>
                <a:pt x="2262187" y="2042915"/>
              </a:cubicBezTo>
              <a:cubicBezTo>
                <a:pt x="2475507" y="2042915"/>
                <a:pt x="2693789" y="127992"/>
                <a:pt x="2899172" y="120055"/>
              </a:cubicBezTo>
              <a:cubicBezTo>
                <a:pt x="3104555" y="112118"/>
                <a:pt x="3331765" y="1834556"/>
                <a:pt x="3494484" y="1995290"/>
              </a:cubicBezTo>
              <a:cubicBezTo>
                <a:pt x="3657203" y="2156024"/>
                <a:pt x="3766343" y="1620242"/>
                <a:pt x="3875484" y="1084461"/>
              </a:cubicBez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3313</xdr:colOff>
      <xdr:row>95</xdr:row>
      <xdr:rowOff>19051</xdr:rowOff>
    </xdr:from>
    <xdr:to>
      <xdr:col>3</xdr:col>
      <xdr:colOff>3313</xdr:colOff>
      <xdr:row>109</xdr:row>
      <xdr:rowOff>9525</xdr:rowOff>
    </xdr:to>
    <xdr:cxnSp macro="">
      <xdr:nvCxnSpPr>
        <xdr:cNvPr id="78" name="Прямая со стрелкой 77"/>
        <xdr:cNvCxnSpPr/>
      </xdr:nvCxnSpPr>
      <xdr:spPr>
        <a:xfrm flipV="1">
          <a:off x="493170" y="4944837"/>
          <a:ext cx="0" cy="2276474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141588</xdr:colOff>
      <xdr:row>103</xdr:row>
      <xdr:rowOff>5117</xdr:rowOff>
    </xdr:from>
    <xdr:to>
      <xdr:col>27</xdr:col>
      <xdr:colOff>157369</xdr:colOff>
      <xdr:row>103</xdr:row>
      <xdr:rowOff>5118</xdr:rowOff>
    </xdr:to>
    <xdr:cxnSp macro="">
      <xdr:nvCxnSpPr>
        <xdr:cNvPr id="79" name="Прямая со стрелкой 78"/>
        <xdr:cNvCxnSpPr/>
      </xdr:nvCxnSpPr>
      <xdr:spPr>
        <a:xfrm flipV="1">
          <a:off x="468159" y="6237188"/>
          <a:ext cx="4097924" cy="1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148828</xdr:colOff>
      <xdr:row>100</xdr:row>
      <xdr:rowOff>130969</xdr:rowOff>
    </xdr:from>
    <xdr:to>
      <xdr:col>27</xdr:col>
      <xdr:colOff>5953</xdr:colOff>
      <xdr:row>105</xdr:row>
      <xdr:rowOff>27213</xdr:rowOff>
    </xdr:to>
    <xdr:sp macro="" textlink="">
      <xdr:nvSpPr>
        <xdr:cNvPr id="80" name="Полилиния 79"/>
        <xdr:cNvSpPr/>
      </xdr:nvSpPr>
      <xdr:spPr>
        <a:xfrm>
          <a:off x="475399" y="5873183"/>
          <a:ext cx="3939268" cy="712673"/>
        </a:xfrm>
        <a:custGeom>
          <a:avLst/>
          <a:gdLst>
            <a:gd name="connsiteX0" fmla="*/ 0 w 3875484"/>
            <a:gd name="connsiteY0" fmla="*/ 1072555 h 2156024"/>
            <a:gd name="connsiteX1" fmla="*/ 375047 w 3875484"/>
            <a:gd name="connsiteY1" fmla="*/ 161727 h 2156024"/>
            <a:gd name="connsiteX2" fmla="*/ 976312 w 3875484"/>
            <a:gd name="connsiteY2" fmla="*/ 2042915 h 2156024"/>
            <a:gd name="connsiteX3" fmla="*/ 1619250 w 3875484"/>
            <a:gd name="connsiteY3" fmla="*/ 120055 h 2156024"/>
            <a:gd name="connsiteX4" fmla="*/ 2262187 w 3875484"/>
            <a:gd name="connsiteY4" fmla="*/ 2042915 h 2156024"/>
            <a:gd name="connsiteX5" fmla="*/ 2899172 w 3875484"/>
            <a:gd name="connsiteY5" fmla="*/ 120055 h 2156024"/>
            <a:gd name="connsiteX6" fmla="*/ 3494484 w 3875484"/>
            <a:gd name="connsiteY6" fmla="*/ 1995290 h 2156024"/>
            <a:gd name="connsiteX7" fmla="*/ 3875484 w 3875484"/>
            <a:gd name="connsiteY7" fmla="*/ 1084461 h 215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875484" h="2156024">
              <a:moveTo>
                <a:pt x="0" y="1072555"/>
              </a:moveTo>
              <a:cubicBezTo>
                <a:pt x="106164" y="536277"/>
                <a:pt x="212328" y="0"/>
                <a:pt x="375047" y="161727"/>
              </a:cubicBezTo>
              <a:cubicBezTo>
                <a:pt x="537766" y="323454"/>
                <a:pt x="768945" y="2049860"/>
                <a:pt x="976312" y="2042915"/>
              </a:cubicBezTo>
              <a:cubicBezTo>
                <a:pt x="1183679" y="2035970"/>
                <a:pt x="1404938" y="120055"/>
                <a:pt x="1619250" y="120055"/>
              </a:cubicBezTo>
              <a:cubicBezTo>
                <a:pt x="1833562" y="120055"/>
                <a:pt x="2048867" y="2042915"/>
                <a:pt x="2262187" y="2042915"/>
              </a:cubicBezTo>
              <a:cubicBezTo>
                <a:pt x="2475507" y="2042915"/>
                <a:pt x="2693789" y="127992"/>
                <a:pt x="2899172" y="120055"/>
              </a:cubicBezTo>
              <a:cubicBezTo>
                <a:pt x="3104555" y="112118"/>
                <a:pt x="3331765" y="1834556"/>
                <a:pt x="3494484" y="1995290"/>
              </a:cubicBezTo>
              <a:cubicBezTo>
                <a:pt x="3657203" y="2156024"/>
                <a:pt x="3766343" y="1620242"/>
                <a:pt x="3875484" y="1084461"/>
              </a:cubicBez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32</xdr:col>
      <xdr:colOff>3313</xdr:colOff>
      <xdr:row>95</xdr:row>
      <xdr:rowOff>19051</xdr:rowOff>
    </xdr:from>
    <xdr:to>
      <xdr:col>32</xdr:col>
      <xdr:colOff>3313</xdr:colOff>
      <xdr:row>109</xdr:row>
      <xdr:rowOff>9525</xdr:rowOff>
    </xdr:to>
    <xdr:cxnSp macro="">
      <xdr:nvCxnSpPr>
        <xdr:cNvPr id="81" name="Прямая со стрелкой 80"/>
        <xdr:cNvCxnSpPr/>
      </xdr:nvCxnSpPr>
      <xdr:spPr>
        <a:xfrm flipV="1">
          <a:off x="5228456" y="4944837"/>
          <a:ext cx="0" cy="2276474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141588</xdr:colOff>
      <xdr:row>103</xdr:row>
      <xdr:rowOff>5117</xdr:rowOff>
    </xdr:from>
    <xdr:to>
      <xdr:col>56</xdr:col>
      <xdr:colOff>157369</xdr:colOff>
      <xdr:row>103</xdr:row>
      <xdr:rowOff>5118</xdr:rowOff>
    </xdr:to>
    <xdr:cxnSp macro="">
      <xdr:nvCxnSpPr>
        <xdr:cNvPr id="82" name="Прямая со стрелкой 81"/>
        <xdr:cNvCxnSpPr/>
      </xdr:nvCxnSpPr>
      <xdr:spPr>
        <a:xfrm flipV="1">
          <a:off x="5203445" y="6237188"/>
          <a:ext cx="4097924" cy="1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82154</xdr:colOff>
      <xdr:row>98</xdr:row>
      <xdr:rowOff>81643</xdr:rowOff>
    </xdr:from>
    <xdr:to>
      <xdr:col>50</xdr:col>
      <xdr:colOff>108388</xdr:colOff>
      <xdr:row>107</xdr:row>
      <xdr:rowOff>81642</xdr:rowOff>
    </xdr:to>
    <xdr:sp macro="" textlink="">
      <xdr:nvSpPr>
        <xdr:cNvPr id="83" name="Полилиния 82"/>
        <xdr:cNvSpPr/>
      </xdr:nvSpPr>
      <xdr:spPr>
        <a:xfrm>
          <a:off x="5273279" y="16855168"/>
          <a:ext cx="2940884" cy="1457324"/>
        </a:xfrm>
        <a:custGeom>
          <a:avLst/>
          <a:gdLst>
            <a:gd name="connsiteX0" fmla="*/ 0 w 3875484"/>
            <a:gd name="connsiteY0" fmla="*/ 1072555 h 2156024"/>
            <a:gd name="connsiteX1" fmla="*/ 375047 w 3875484"/>
            <a:gd name="connsiteY1" fmla="*/ 161727 h 2156024"/>
            <a:gd name="connsiteX2" fmla="*/ 976312 w 3875484"/>
            <a:gd name="connsiteY2" fmla="*/ 2042915 h 2156024"/>
            <a:gd name="connsiteX3" fmla="*/ 1619250 w 3875484"/>
            <a:gd name="connsiteY3" fmla="*/ 120055 h 2156024"/>
            <a:gd name="connsiteX4" fmla="*/ 2262187 w 3875484"/>
            <a:gd name="connsiteY4" fmla="*/ 2042915 h 2156024"/>
            <a:gd name="connsiteX5" fmla="*/ 2899172 w 3875484"/>
            <a:gd name="connsiteY5" fmla="*/ 120055 h 2156024"/>
            <a:gd name="connsiteX6" fmla="*/ 3494484 w 3875484"/>
            <a:gd name="connsiteY6" fmla="*/ 1995290 h 2156024"/>
            <a:gd name="connsiteX7" fmla="*/ 3875484 w 3875484"/>
            <a:gd name="connsiteY7" fmla="*/ 1084461 h 215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875484" h="2156024">
              <a:moveTo>
                <a:pt x="0" y="1072555"/>
              </a:moveTo>
              <a:cubicBezTo>
                <a:pt x="106164" y="536277"/>
                <a:pt x="212328" y="0"/>
                <a:pt x="375047" y="161727"/>
              </a:cubicBezTo>
              <a:cubicBezTo>
                <a:pt x="537766" y="323454"/>
                <a:pt x="768945" y="2049860"/>
                <a:pt x="976312" y="2042915"/>
              </a:cubicBezTo>
              <a:cubicBezTo>
                <a:pt x="1183679" y="2035970"/>
                <a:pt x="1404938" y="120055"/>
                <a:pt x="1619250" y="120055"/>
              </a:cubicBezTo>
              <a:cubicBezTo>
                <a:pt x="1833562" y="120055"/>
                <a:pt x="2048867" y="2042915"/>
                <a:pt x="2262187" y="2042915"/>
              </a:cubicBezTo>
              <a:cubicBezTo>
                <a:pt x="2475507" y="2042915"/>
                <a:pt x="2693789" y="127992"/>
                <a:pt x="2899172" y="120055"/>
              </a:cubicBezTo>
              <a:cubicBezTo>
                <a:pt x="3104555" y="112118"/>
                <a:pt x="3331765" y="1834556"/>
                <a:pt x="3494484" y="1995290"/>
              </a:cubicBezTo>
              <a:cubicBezTo>
                <a:pt x="3657203" y="2156024"/>
                <a:pt x="3766343" y="1620242"/>
                <a:pt x="3875484" y="1084461"/>
              </a:cubicBez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3313</xdr:colOff>
      <xdr:row>161</xdr:row>
      <xdr:rowOff>19051</xdr:rowOff>
    </xdr:from>
    <xdr:to>
      <xdr:col>3</xdr:col>
      <xdr:colOff>3313</xdr:colOff>
      <xdr:row>175</xdr:row>
      <xdr:rowOff>9525</xdr:rowOff>
    </xdr:to>
    <xdr:cxnSp macro="">
      <xdr:nvCxnSpPr>
        <xdr:cNvPr id="84" name="Прямая со стрелкой 83"/>
        <xdr:cNvCxnSpPr/>
      </xdr:nvCxnSpPr>
      <xdr:spPr>
        <a:xfrm flipV="1">
          <a:off x="493170" y="4944837"/>
          <a:ext cx="0" cy="2276474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141588</xdr:colOff>
      <xdr:row>169</xdr:row>
      <xdr:rowOff>5117</xdr:rowOff>
    </xdr:from>
    <xdr:to>
      <xdr:col>27</xdr:col>
      <xdr:colOff>157369</xdr:colOff>
      <xdr:row>169</xdr:row>
      <xdr:rowOff>5118</xdr:rowOff>
    </xdr:to>
    <xdr:cxnSp macro="">
      <xdr:nvCxnSpPr>
        <xdr:cNvPr id="85" name="Прямая со стрелкой 84"/>
        <xdr:cNvCxnSpPr/>
      </xdr:nvCxnSpPr>
      <xdr:spPr>
        <a:xfrm flipV="1">
          <a:off x="468159" y="6237188"/>
          <a:ext cx="4097924" cy="1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148828</xdr:colOff>
      <xdr:row>166</xdr:row>
      <xdr:rowOff>130969</xdr:rowOff>
    </xdr:from>
    <xdr:to>
      <xdr:col>27</xdr:col>
      <xdr:colOff>5953</xdr:colOff>
      <xdr:row>171</xdr:row>
      <xdr:rowOff>27213</xdr:rowOff>
    </xdr:to>
    <xdr:sp macro="" textlink="">
      <xdr:nvSpPr>
        <xdr:cNvPr id="86" name="Полилиния 85"/>
        <xdr:cNvSpPr/>
      </xdr:nvSpPr>
      <xdr:spPr>
        <a:xfrm>
          <a:off x="475399" y="5873183"/>
          <a:ext cx="3939268" cy="712673"/>
        </a:xfrm>
        <a:custGeom>
          <a:avLst/>
          <a:gdLst>
            <a:gd name="connsiteX0" fmla="*/ 0 w 3875484"/>
            <a:gd name="connsiteY0" fmla="*/ 1072555 h 2156024"/>
            <a:gd name="connsiteX1" fmla="*/ 375047 w 3875484"/>
            <a:gd name="connsiteY1" fmla="*/ 161727 h 2156024"/>
            <a:gd name="connsiteX2" fmla="*/ 976312 w 3875484"/>
            <a:gd name="connsiteY2" fmla="*/ 2042915 h 2156024"/>
            <a:gd name="connsiteX3" fmla="*/ 1619250 w 3875484"/>
            <a:gd name="connsiteY3" fmla="*/ 120055 h 2156024"/>
            <a:gd name="connsiteX4" fmla="*/ 2262187 w 3875484"/>
            <a:gd name="connsiteY4" fmla="*/ 2042915 h 2156024"/>
            <a:gd name="connsiteX5" fmla="*/ 2899172 w 3875484"/>
            <a:gd name="connsiteY5" fmla="*/ 120055 h 2156024"/>
            <a:gd name="connsiteX6" fmla="*/ 3494484 w 3875484"/>
            <a:gd name="connsiteY6" fmla="*/ 1995290 h 2156024"/>
            <a:gd name="connsiteX7" fmla="*/ 3875484 w 3875484"/>
            <a:gd name="connsiteY7" fmla="*/ 1084461 h 215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875484" h="2156024">
              <a:moveTo>
                <a:pt x="0" y="1072555"/>
              </a:moveTo>
              <a:cubicBezTo>
                <a:pt x="106164" y="536277"/>
                <a:pt x="212328" y="0"/>
                <a:pt x="375047" y="161727"/>
              </a:cubicBezTo>
              <a:cubicBezTo>
                <a:pt x="537766" y="323454"/>
                <a:pt x="768945" y="2049860"/>
                <a:pt x="976312" y="2042915"/>
              </a:cubicBezTo>
              <a:cubicBezTo>
                <a:pt x="1183679" y="2035970"/>
                <a:pt x="1404938" y="120055"/>
                <a:pt x="1619250" y="120055"/>
              </a:cubicBezTo>
              <a:cubicBezTo>
                <a:pt x="1833562" y="120055"/>
                <a:pt x="2048867" y="2042915"/>
                <a:pt x="2262187" y="2042915"/>
              </a:cubicBezTo>
              <a:cubicBezTo>
                <a:pt x="2475507" y="2042915"/>
                <a:pt x="2693789" y="127992"/>
                <a:pt x="2899172" y="120055"/>
              </a:cubicBezTo>
              <a:cubicBezTo>
                <a:pt x="3104555" y="112118"/>
                <a:pt x="3331765" y="1834556"/>
                <a:pt x="3494484" y="1995290"/>
              </a:cubicBezTo>
              <a:cubicBezTo>
                <a:pt x="3657203" y="2156024"/>
                <a:pt x="3766343" y="1620242"/>
                <a:pt x="3875484" y="1084461"/>
              </a:cubicBez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32</xdr:col>
      <xdr:colOff>3313</xdr:colOff>
      <xdr:row>161</xdr:row>
      <xdr:rowOff>19051</xdr:rowOff>
    </xdr:from>
    <xdr:to>
      <xdr:col>32</xdr:col>
      <xdr:colOff>3313</xdr:colOff>
      <xdr:row>175</xdr:row>
      <xdr:rowOff>9525</xdr:rowOff>
    </xdr:to>
    <xdr:cxnSp macro="">
      <xdr:nvCxnSpPr>
        <xdr:cNvPr id="87" name="Прямая со стрелкой 86"/>
        <xdr:cNvCxnSpPr/>
      </xdr:nvCxnSpPr>
      <xdr:spPr>
        <a:xfrm flipV="1">
          <a:off x="5228456" y="4944837"/>
          <a:ext cx="0" cy="2276474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141588</xdr:colOff>
      <xdr:row>169</xdr:row>
      <xdr:rowOff>5117</xdr:rowOff>
    </xdr:from>
    <xdr:to>
      <xdr:col>56</xdr:col>
      <xdr:colOff>157369</xdr:colOff>
      <xdr:row>169</xdr:row>
      <xdr:rowOff>5118</xdr:rowOff>
    </xdr:to>
    <xdr:cxnSp macro="">
      <xdr:nvCxnSpPr>
        <xdr:cNvPr id="88" name="Прямая со стрелкой 87"/>
        <xdr:cNvCxnSpPr/>
      </xdr:nvCxnSpPr>
      <xdr:spPr>
        <a:xfrm flipV="1">
          <a:off x="5203445" y="6237188"/>
          <a:ext cx="4097924" cy="1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72629</xdr:colOff>
      <xdr:row>164</xdr:row>
      <xdr:rowOff>81643</xdr:rowOff>
    </xdr:from>
    <xdr:to>
      <xdr:col>50</xdr:col>
      <xdr:colOff>98863</xdr:colOff>
      <xdr:row>173</xdr:row>
      <xdr:rowOff>81642</xdr:rowOff>
    </xdr:to>
    <xdr:sp macro="" textlink="">
      <xdr:nvSpPr>
        <xdr:cNvPr id="89" name="Полилиния 88"/>
        <xdr:cNvSpPr/>
      </xdr:nvSpPr>
      <xdr:spPr>
        <a:xfrm>
          <a:off x="5263754" y="28085143"/>
          <a:ext cx="2940884" cy="1457324"/>
        </a:xfrm>
        <a:custGeom>
          <a:avLst/>
          <a:gdLst>
            <a:gd name="connsiteX0" fmla="*/ 0 w 3875484"/>
            <a:gd name="connsiteY0" fmla="*/ 1072555 h 2156024"/>
            <a:gd name="connsiteX1" fmla="*/ 375047 w 3875484"/>
            <a:gd name="connsiteY1" fmla="*/ 161727 h 2156024"/>
            <a:gd name="connsiteX2" fmla="*/ 976312 w 3875484"/>
            <a:gd name="connsiteY2" fmla="*/ 2042915 h 2156024"/>
            <a:gd name="connsiteX3" fmla="*/ 1619250 w 3875484"/>
            <a:gd name="connsiteY3" fmla="*/ 120055 h 2156024"/>
            <a:gd name="connsiteX4" fmla="*/ 2262187 w 3875484"/>
            <a:gd name="connsiteY4" fmla="*/ 2042915 h 2156024"/>
            <a:gd name="connsiteX5" fmla="*/ 2899172 w 3875484"/>
            <a:gd name="connsiteY5" fmla="*/ 120055 h 2156024"/>
            <a:gd name="connsiteX6" fmla="*/ 3494484 w 3875484"/>
            <a:gd name="connsiteY6" fmla="*/ 1995290 h 2156024"/>
            <a:gd name="connsiteX7" fmla="*/ 3875484 w 3875484"/>
            <a:gd name="connsiteY7" fmla="*/ 1084461 h 215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875484" h="2156024">
              <a:moveTo>
                <a:pt x="0" y="1072555"/>
              </a:moveTo>
              <a:cubicBezTo>
                <a:pt x="106164" y="536277"/>
                <a:pt x="212328" y="0"/>
                <a:pt x="375047" y="161727"/>
              </a:cubicBezTo>
              <a:cubicBezTo>
                <a:pt x="537766" y="323454"/>
                <a:pt x="768945" y="2049860"/>
                <a:pt x="976312" y="2042915"/>
              </a:cubicBezTo>
              <a:cubicBezTo>
                <a:pt x="1183679" y="2035970"/>
                <a:pt x="1404938" y="120055"/>
                <a:pt x="1619250" y="120055"/>
              </a:cubicBezTo>
              <a:cubicBezTo>
                <a:pt x="1833562" y="120055"/>
                <a:pt x="2048867" y="2042915"/>
                <a:pt x="2262187" y="2042915"/>
              </a:cubicBezTo>
              <a:cubicBezTo>
                <a:pt x="2475507" y="2042915"/>
                <a:pt x="2693789" y="127992"/>
                <a:pt x="2899172" y="120055"/>
              </a:cubicBezTo>
              <a:cubicBezTo>
                <a:pt x="3104555" y="112118"/>
                <a:pt x="3331765" y="1834556"/>
                <a:pt x="3494484" y="1995290"/>
              </a:cubicBezTo>
              <a:cubicBezTo>
                <a:pt x="3657203" y="2156024"/>
                <a:pt x="3766343" y="1620242"/>
                <a:pt x="3875484" y="1084461"/>
              </a:cubicBez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3313</xdr:colOff>
      <xdr:row>227</xdr:row>
      <xdr:rowOff>19051</xdr:rowOff>
    </xdr:from>
    <xdr:to>
      <xdr:col>3</xdr:col>
      <xdr:colOff>3313</xdr:colOff>
      <xdr:row>241</xdr:row>
      <xdr:rowOff>9525</xdr:rowOff>
    </xdr:to>
    <xdr:cxnSp macro="">
      <xdr:nvCxnSpPr>
        <xdr:cNvPr id="90" name="Прямая со стрелкой 89"/>
        <xdr:cNvCxnSpPr/>
      </xdr:nvCxnSpPr>
      <xdr:spPr>
        <a:xfrm flipV="1">
          <a:off x="493170" y="4944837"/>
          <a:ext cx="0" cy="2276474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141588</xdr:colOff>
      <xdr:row>235</xdr:row>
      <xdr:rowOff>5117</xdr:rowOff>
    </xdr:from>
    <xdr:to>
      <xdr:col>27</xdr:col>
      <xdr:colOff>157369</xdr:colOff>
      <xdr:row>235</xdr:row>
      <xdr:rowOff>5118</xdr:rowOff>
    </xdr:to>
    <xdr:cxnSp macro="">
      <xdr:nvCxnSpPr>
        <xdr:cNvPr id="91" name="Прямая со стрелкой 90"/>
        <xdr:cNvCxnSpPr/>
      </xdr:nvCxnSpPr>
      <xdr:spPr>
        <a:xfrm flipV="1">
          <a:off x="468159" y="6237188"/>
          <a:ext cx="4097924" cy="1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148828</xdr:colOff>
      <xdr:row>232</xdr:row>
      <xdr:rowOff>130969</xdr:rowOff>
    </xdr:from>
    <xdr:to>
      <xdr:col>27</xdr:col>
      <xdr:colOff>5953</xdr:colOff>
      <xdr:row>237</xdr:row>
      <xdr:rowOff>27213</xdr:rowOff>
    </xdr:to>
    <xdr:sp macro="" textlink="">
      <xdr:nvSpPr>
        <xdr:cNvPr id="92" name="Полилиния 91"/>
        <xdr:cNvSpPr/>
      </xdr:nvSpPr>
      <xdr:spPr>
        <a:xfrm>
          <a:off x="475399" y="5873183"/>
          <a:ext cx="3939268" cy="712673"/>
        </a:xfrm>
        <a:custGeom>
          <a:avLst/>
          <a:gdLst>
            <a:gd name="connsiteX0" fmla="*/ 0 w 3875484"/>
            <a:gd name="connsiteY0" fmla="*/ 1072555 h 2156024"/>
            <a:gd name="connsiteX1" fmla="*/ 375047 w 3875484"/>
            <a:gd name="connsiteY1" fmla="*/ 161727 h 2156024"/>
            <a:gd name="connsiteX2" fmla="*/ 976312 w 3875484"/>
            <a:gd name="connsiteY2" fmla="*/ 2042915 h 2156024"/>
            <a:gd name="connsiteX3" fmla="*/ 1619250 w 3875484"/>
            <a:gd name="connsiteY3" fmla="*/ 120055 h 2156024"/>
            <a:gd name="connsiteX4" fmla="*/ 2262187 w 3875484"/>
            <a:gd name="connsiteY4" fmla="*/ 2042915 h 2156024"/>
            <a:gd name="connsiteX5" fmla="*/ 2899172 w 3875484"/>
            <a:gd name="connsiteY5" fmla="*/ 120055 h 2156024"/>
            <a:gd name="connsiteX6" fmla="*/ 3494484 w 3875484"/>
            <a:gd name="connsiteY6" fmla="*/ 1995290 h 2156024"/>
            <a:gd name="connsiteX7" fmla="*/ 3875484 w 3875484"/>
            <a:gd name="connsiteY7" fmla="*/ 1084461 h 215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875484" h="2156024">
              <a:moveTo>
                <a:pt x="0" y="1072555"/>
              </a:moveTo>
              <a:cubicBezTo>
                <a:pt x="106164" y="536277"/>
                <a:pt x="212328" y="0"/>
                <a:pt x="375047" y="161727"/>
              </a:cubicBezTo>
              <a:cubicBezTo>
                <a:pt x="537766" y="323454"/>
                <a:pt x="768945" y="2049860"/>
                <a:pt x="976312" y="2042915"/>
              </a:cubicBezTo>
              <a:cubicBezTo>
                <a:pt x="1183679" y="2035970"/>
                <a:pt x="1404938" y="120055"/>
                <a:pt x="1619250" y="120055"/>
              </a:cubicBezTo>
              <a:cubicBezTo>
                <a:pt x="1833562" y="120055"/>
                <a:pt x="2048867" y="2042915"/>
                <a:pt x="2262187" y="2042915"/>
              </a:cubicBezTo>
              <a:cubicBezTo>
                <a:pt x="2475507" y="2042915"/>
                <a:pt x="2693789" y="127992"/>
                <a:pt x="2899172" y="120055"/>
              </a:cubicBezTo>
              <a:cubicBezTo>
                <a:pt x="3104555" y="112118"/>
                <a:pt x="3331765" y="1834556"/>
                <a:pt x="3494484" y="1995290"/>
              </a:cubicBezTo>
              <a:cubicBezTo>
                <a:pt x="3657203" y="2156024"/>
                <a:pt x="3766343" y="1620242"/>
                <a:pt x="3875484" y="1084461"/>
              </a:cubicBez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32</xdr:col>
      <xdr:colOff>3313</xdr:colOff>
      <xdr:row>227</xdr:row>
      <xdr:rowOff>19051</xdr:rowOff>
    </xdr:from>
    <xdr:to>
      <xdr:col>32</xdr:col>
      <xdr:colOff>3313</xdr:colOff>
      <xdr:row>241</xdr:row>
      <xdr:rowOff>9525</xdr:rowOff>
    </xdr:to>
    <xdr:cxnSp macro="">
      <xdr:nvCxnSpPr>
        <xdr:cNvPr id="93" name="Прямая со стрелкой 92"/>
        <xdr:cNvCxnSpPr/>
      </xdr:nvCxnSpPr>
      <xdr:spPr>
        <a:xfrm flipV="1">
          <a:off x="5228456" y="4944837"/>
          <a:ext cx="0" cy="2276474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141588</xdr:colOff>
      <xdr:row>235</xdr:row>
      <xdr:rowOff>5117</xdr:rowOff>
    </xdr:from>
    <xdr:to>
      <xdr:col>56</xdr:col>
      <xdr:colOff>157369</xdr:colOff>
      <xdr:row>235</xdr:row>
      <xdr:rowOff>5118</xdr:rowOff>
    </xdr:to>
    <xdr:cxnSp macro="">
      <xdr:nvCxnSpPr>
        <xdr:cNvPr id="94" name="Прямая со стрелкой 93"/>
        <xdr:cNvCxnSpPr/>
      </xdr:nvCxnSpPr>
      <xdr:spPr>
        <a:xfrm flipV="1">
          <a:off x="5203445" y="6237188"/>
          <a:ext cx="4097924" cy="1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72629</xdr:colOff>
      <xdr:row>230</xdr:row>
      <xdr:rowOff>81643</xdr:rowOff>
    </xdr:from>
    <xdr:to>
      <xdr:col>50</xdr:col>
      <xdr:colOff>98863</xdr:colOff>
      <xdr:row>239</xdr:row>
      <xdr:rowOff>81642</xdr:rowOff>
    </xdr:to>
    <xdr:sp macro="" textlink="">
      <xdr:nvSpPr>
        <xdr:cNvPr id="95" name="Полилиния 94"/>
        <xdr:cNvSpPr/>
      </xdr:nvSpPr>
      <xdr:spPr>
        <a:xfrm>
          <a:off x="5263754" y="39315118"/>
          <a:ext cx="2940884" cy="1457324"/>
        </a:xfrm>
        <a:custGeom>
          <a:avLst/>
          <a:gdLst>
            <a:gd name="connsiteX0" fmla="*/ 0 w 3875484"/>
            <a:gd name="connsiteY0" fmla="*/ 1072555 h 2156024"/>
            <a:gd name="connsiteX1" fmla="*/ 375047 w 3875484"/>
            <a:gd name="connsiteY1" fmla="*/ 161727 h 2156024"/>
            <a:gd name="connsiteX2" fmla="*/ 976312 w 3875484"/>
            <a:gd name="connsiteY2" fmla="*/ 2042915 h 2156024"/>
            <a:gd name="connsiteX3" fmla="*/ 1619250 w 3875484"/>
            <a:gd name="connsiteY3" fmla="*/ 120055 h 2156024"/>
            <a:gd name="connsiteX4" fmla="*/ 2262187 w 3875484"/>
            <a:gd name="connsiteY4" fmla="*/ 2042915 h 2156024"/>
            <a:gd name="connsiteX5" fmla="*/ 2899172 w 3875484"/>
            <a:gd name="connsiteY5" fmla="*/ 120055 h 2156024"/>
            <a:gd name="connsiteX6" fmla="*/ 3494484 w 3875484"/>
            <a:gd name="connsiteY6" fmla="*/ 1995290 h 2156024"/>
            <a:gd name="connsiteX7" fmla="*/ 3875484 w 3875484"/>
            <a:gd name="connsiteY7" fmla="*/ 1084461 h 215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875484" h="2156024">
              <a:moveTo>
                <a:pt x="0" y="1072555"/>
              </a:moveTo>
              <a:cubicBezTo>
                <a:pt x="106164" y="536277"/>
                <a:pt x="212328" y="0"/>
                <a:pt x="375047" y="161727"/>
              </a:cubicBezTo>
              <a:cubicBezTo>
                <a:pt x="537766" y="323454"/>
                <a:pt x="768945" y="2049860"/>
                <a:pt x="976312" y="2042915"/>
              </a:cubicBezTo>
              <a:cubicBezTo>
                <a:pt x="1183679" y="2035970"/>
                <a:pt x="1404938" y="120055"/>
                <a:pt x="1619250" y="120055"/>
              </a:cubicBezTo>
              <a:cubicBezTo>
                <a:pt x="1833562" y="120055"/>
                <a:pt x="2048867" y="2042915"/>
                <a:pt x="2262187" y="2042915"/>
              </a:cubicBezTo>
              <a:cubicBezTo>
                <a:pt x="2475507" y="2042915"/>
                <a:pt x="2693789" y="127992"/>
                <a:pt x="2899172" y="120055"/>
              </a:cubicBezTo>
              <a:cubicBezTo>
                <a:pt x="3104555" y="112118"/>
                <a:pt x="3331765" y="1834556"/>
                <a:pt x="3494484" y="1995290"/>
              </a:cubicBezTo>
              <a:cubicBezTo>
                <a:pt x="3657203" y="2156024"/>
                <a:pt x="3766343" y="1620242"/>
                <a:pt x="3875484" y="1084461"/>
              </a:cubicBez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3313</xdr:colOff>
      <xdr:row>117</xdr:row>
      <xdr:rowOff>19051</xdr:rowOff>
    </xdr:from>
    <xdr:to>
      <xdr:col>3</xdr:col>
      <xdr:colOff>3313</xdr:colOff>
      <xdr:row>131</xdr:row>
      <xdr:rowOff>9525</xdr:rowOff>
    </xdr:to>
    <xdr:cxnSp macro="">
      <xdr:nvCxnSpPr>
        <xdr:cNvPr id="96" name="Прямая со стрелкой 95"/>
        <xdr:cNvCxnSpPr/>
      </xdr:nvCxnSpPr>
      <xdr:spPr>
        <a:xfrm flipV="1">
          <a:off x="493170" y="8632372"/>
          <a:ext cx="0" cy="2276474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141588</xdr:colOff>
      <xdr:row>125</xdr:row>
      <xdr:rowOff>5117</xdr:rowOff>
    </xdr:from>
    <xdr:to>
      <xdr:col>27</xdr:col>
      <xdr:colOff>157369</xdr:colOff>
      <xdr:row>125</xdr:row>
      <xdr:rowOff>5118</xdr:rowOff>
    </xdr:to>
    <xdr:cxnSp macro="">
      <xdr:nvCxnSpPr>
        <xdr:cNvPr id="97" name="Прямая со стрелкой 96"/>
        <xdr:cNvCxnSpPr/>
      </xdr:nvCxnSpPr>
      <xdr:spPr>
        <a:xfrm flipV="1">
          <a:off x="468159" y="9924724"/>
          <a:ext cx="4097924" cy="1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82153</xdr:colOff>
      <xdr:row>118</xdr:row>
      <xdr:rowOff>67235</xdr:rowOff>
    </xdr:from>
    <xdr:to>
      <xdr:col>21</xdr:col>
      <xdr:colOff>95250</xdr:colOff>
      <xdr:row>131</xdr:row>
      <xdr:rowOff>112059</xdr:rowOff>
    </xdr:to>
    <xdr:sp macro="" textlink="">
      <xdr:nvSpPr>
        <xdr:cNvPr id="98" name="Полилиния 97"/>
        <xdr:cNvSpPr/>
      </xdr:nvSpPr>
      <xdr:spPr>
        <a:xfrm>
          <a:off x="567928" y="20260235"/>
          <a:ext cx="2937272" cy="2149849"/>
        </a:xfrm>
        <a:custGeom>
          <a:avLst/>
          <a:gdLst>
            <a:gd name="connsiteX0" fmla="*/ 0 w 3875484"/>
            <a:gd name="connsiteY0" fmla="*/ 1072555 h 2156024"/>
            <a:gd name="connsiteX1" fmla="*/ 375047 w 3875484"/>
            <a:gd name="connsiteY1" fmla="*/ 161727 h 2156024"/>
            <a:gd name="connsiteX2" fmla="*/ 976312 w 3875484"/>
            <a:gd name="connsiteY2" fmla="*/ 2042915 h 2156024"/>
            <a:gd name="connsiteX3" fmla="*/ 1619250 w 3875484"/>
            <a:gd name="connsiteY3" fmla="*/ 120055 h 2156024"/>
            <a:gd name="connsiteX4" fmla="*/ 2262187 w 3875484"/>
            <a:gd name="connsiteY4" fmla="*/ 2042915 h 2156024"/>
            <a:gd name="connsiteX5" fmla="*/ 2899172 w 3875484"/>
            <a:gd name="connsiteY5" fmla="*/ 120055 h 2156024"/>
            <a:gd name="connsiteX6" fmla="*/ 3494484 w 3875484"/>
            <a:gd name="connsiteY6" fmla="*/ 1995290 h 2156024"/>
            <a:gd name="connsiteX7" fmla="*/ 3875484 w 3875484"/>
            <a:gd name="connsiteY7" fmla="*/ 1084461 h 215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875484" h="2156024">
              <a:moveTo>
                <a:pt x="0" y="1072555"/>
              </a:moveTo>
              <a:cubicBezTo>
                <a:pt x="106164" y="536277"/>
                <a:pt x="212328" y="0"/>
                <a:pt x="375047" y="161727"/>
              </a:cubicBezTo>
              <a:cubicBezTo>
                <a:pt x="537766" y="323454"/>
                <a:pt x="768945" y="2049860"/>
                <a:pt x="976312" y="2042915"/>
              </a:cubicBezTo>
              <a:cubicBezTo>
                <a:pt x="1183679" y="2035970"/>
                <a:pt x="1404938" y="120055"/>
                <a:pt x="1619250" y="120055"/>
              </a:cubicBezTo>
              <a:cubicBezTo>
                <a:pt x="1833562" y="120055"/>
                <a:pt x="2048867" y="2042915"/>
                <a:pt x="2262187" y="2042915"/>
              </a:cubicBezTo>
              <a:cubicBezTo>
                <a:pt x="2475507" y="2042915"/>
                <a:pt x="2693789" y="127992"/>
                <a:pt x="2899172" y="120055"/>
              </a:cubicBezTo>
              <a:cubicBezTo>
                <a:pt x="3104555" y="112118"/>
                <a:pt x="3331765" y="1834556"/>
                <a:pt x="3494484" y="1995290"/>
              </a:cubicBezTo>
              <a:cubicBezTo>
                <a:pt x="3657203" y="2156024"/>
                <a:pt x="3766343" y="1620242"/>
                <a:pt x="3875484" y="1084461"/>
              </a:cubicBez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32</xdr:col>
      <xdr:colOff>3313</xdr:colOff>
      <xdr:row>117</xdr:row>
      <xdr:rowOff>19051</xdr:rowOff>
    </xdr:from>
    <xdr:to>
      <xdr:col>32</xdr:col>
      <xdr:colOff>3313</xdr:colOff>
      <xdr:row>131</xdr:row>
      <xdr:rowOff>9525</xdr:rowOff>
    </xdr:to>
    <xdr:cxnSp macro="">
      <xdr:nvCxnSpPr>
        <xdr:cNvPr id="99" name="Прямая со стрелкой 98"/>
        <xdr:cNvCxnSpPr/>
      </xdr:nvCxnSpPr>
      <xdr:spPr>
        <a:xfrm flipV="1">
          <a:off x="5228456" y="8632372"/>
          <a:ext cx="0" cy="2276474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141588</xdr:colOff>
      <xdr:row>125</xdr:row>
      <xdr:rowOff>5117</xdr:rowOff>
    </xdr:from>
    <xdr:to>
      <xdr:col>56</xdr:col>
      <xdr:colOff>157369</xdr:colOff>
      <xdr:row>125</xdr:row>
      <xdr:rowOff>5118</xdr:rowOff>
    </xdr:to>
    <xdr:cxnSp macro="">
      <xdr:nvCxnSpPr>
        <xdr:cNvPr id="100" name="Прямая со стрелкой 99"/>
        <xdr:cNvCxnSpPr/>
      </xdr:nvCxnSpPr>
      <xdr:spPr>
        <a:xfrm flipV="1">
          <a:off x="5203445" y="9924724"/>
          <a:ext cx="4097924" cy="1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72628</xdr:colOff>
      <xdr:row>120</xdr:row>
      <xdr:rowOff>81643</xdr:rowOff>
    </xdr:from>
    <xdr:to>
      <xdr:col>50</xdr:col>
      <xdr:colOff>85725</xdr:colOff>
      <xdr:row>129</xdr:row>
      <xdr:rowOff>81642</xdr:rowOff>
    </xdr:to>
    <xdr:sp macro="" textlink="">
      <xdr:nvSpPr>
        <xdr:cNvPr id="101" name="Полилиния 100"/>
        <xdr:cNvSpPr/>
      </xdr:nvSpPr>
      <xdr:spPr>
        <a:xfrm>
          <a:off x="5263753" y="20598493"/>
          <a:ext cx="2927747" cy="1457324"/>
        </a:xfrm>
        <a:custGeom>
          <a:avLst/>
          <a:gdLst>
            <a:gd name="connsiteX0" fmla="*/ 0 w 3875484"/>
            <a:gd name="connsiteY0" fmla="*/ 1072555 h 2156024"/>
            <a:gd name="connsiteX1" fmla="*/ 375047 w 3875484"/>
            <a:gd name="connsiteY1" fmla="*/ 161727 h 2156024"/>
            <a:gd name="connsiteX2" fmla="*/ 976312 w 3875484"/>
            <a:gd name="connsiteY2" fmla="*/ 2042915 h 2156024"/>
            <a:gd name="connsiteX3" fmla="*/ 1619250 w 3875484"/>
            <a:gd name="connsiteY3" fmla="*/ 120055 h 2156024"/>
            <a:gd name="connsiteX4" fmla="*/ 2262187 w 3875484"/>
            <a:gd name="connsiteY4" fmla="*/ 2042915 h 2156024"/>
            <a:gd name="connsiteX5" fmla="*/ 2899172 w 3875484"/>
            <a:gd name="connsiteY5" fmla="*/ 120055 h 2156024"/>
            <a:gd name="connsiteX6" fmla="*/ 3494484 w 3875484"/>
            <a:gd name="connsiteY6" fmla="*/ 1995290 h 2156024"/>
            <a:gd name="connsiteX7" fmla="*/ 3875484 w 3875484"/>
            <a:gd name="connsiteY7" fmla="*/ 1084461 h 215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875484" h="2156024">
              <a:moveTo>
                <a:pt x="0" y="1072555"/>
              </a:moveTo>
              <a:cubicBezTo>
                <a:pt x="106164" y="536277"/>
                <a:pt x="212328" y="0"/>
                <a:pt x="375047" y="161727"/>
              </a:cubicBezTo>
              <a:cubicBezTo>
                <a:pt x="537766" y="323454"/>
                <a:pt x="768945" y="2049860"/>
                <a:pt x="976312" y="2042915"/>
              </a:cubicBezTo>
              <a:cubicBezTo>
                <a:pt x="1183679" y="2035970"/>
                <a:pt x="1404938" y="120055"/>
                <a:pt x="1619250" y="120055"/>
              </a:cubicBezTo>
              <a:cubicBezTo>
                <a:pt x="1833562" y="120055"/>
                <a:pt x="2048867" y="2042915"/>
                <a:pt x="2262187" y="2042915"/>
              </a:cubicBezTo>
              <a:cubicBezTo>
                <a:pt x="2475507" y="2042915"/>
                <a:pt x="2693789" y="127992"/>
                <a:pt x="2899172" y="120055"/>
              </a:cubicBezTo>
              <a:cubicBezTo>
                <a:pt x="3104555" y="112118"/>
                <a:pt x="3331765" y="1834556"/>
                <a:pt x="3494484" y="1995290"/>
              </a:cubicBezTo>
              <a:cubicBezTo>
                <a:pt x="3657203" y="2156024"/>
                <a:pt x="3766343" y="1620242"/>
                <a:pt x="3875484" y="1084461"/>
              </a:cubicBez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3313</xdr:colOff>
      <xdr:row>183</xdr:row>
      <xdr:rowOff>19051</xdr:rowOff>
    </xdr:from>
    <xdr:to>
      <xdr:col>3</xdr:col>
      <xdr:colOff>3313</xdr:colOff>
      <xdr:row>197</xdr:row>
      <xdr:rowOff>9525</xdr:rowOff>
    </xdr:to>
    <xdr:cxnSp macro="">
      <xdr:nvCxnSpPr>
        <xdr:cNvPr id="102" name="Прямая со стрелкой 101"/>
        <xdr:cNvCxnSpPr/>
      </xdr:nvCxnSpPr>
      <xdr:spPr>
        <a:xfrm flipV="1">
          <a:off x="493170" y="8632372"/>
          <a:ext cx="0" cy="2276474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141588</xdr:colOff>
      <xdr:row>191</xdr:row>
      <xdr:rowOff>5117</xdr:rowOff>
    </xdr:from>
    <xdr:to>
      <xdr:col>27</xdr:col>
      <xdr:colOff>157369</xdr:colOff>
      <xdr:row>191</xdr:row>
      <xdr:rowOff>5118</xdr:rowOff>
    </xdr:to>
    <xdr:cxnSp macro="">
      <xdr:nvCxnSpPr>
        <xdr:cNvPr id="103" name="Прямая со стрелкой 102"/>
        <xdr:cNvCxnSpPr/>
      </xdr:nvCxnSpPr>
      <xdr:spPr>
        <a:xfrm flipV="1">
          <a:off x="468159" y="9924724"/>
          <a:ext cx="4097924" cy="1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72628</xdr:colOff>
      <xdr:row>184</xdr:row>
      <xdr:rowOff>57710</xdr:rowOff>
    </xdr:from>
    <xdr:to>
      <xdr:col>21</xdr:col>
      <xdr:colOff>85725</xdr:colOff>
      <xdr:row>197</xdr:row>
      <xdr:rowOff>102534</xdr:rowOff>
    </xdr:to>
    <xdr:sp macro="" textlink="">
      <xdr:nvSpPr>
        <xdr:cNvPr id="104" name="Полилиния 103"/>
        <xdr:cNvSpPr/>
      </xdr:nvSpPr>
      <xdr:spPr>
        <a:xfrm>
          <a:off x="558403" y="31480685"/>
          <a:ext cx="2937272" cy="2149849"/>
        </a:xfrm>
        <a:custGeom>
          <a:avLst/>
          <a:gdLst>
            <a:gd name="connsiteX0" fmla="*/ 0 w 3875484"/>
            <a:gd name="connsiteY0" fmla="*/ 1072555 h 2156024"/>
            <a:gd name="connsiteX1" fmla="*/ 375047 w 3875484"/>
            <a:gd name="connsiteY1" fmla="*/ 161727 h 2156024"/>
            <a:gd name="connsiteX2" fmla="*/ 976312 w 3875484"/>
            <a:gd name="connsiteY2" fmla="*/ 2042915 h 2156024"/>
            <a:gd name="connsiteX3" fmla="*/ 1619250 w 3875484"/>
            <a:gd name="connsiteY3" fmla="*/ 120055 h 2156024"/>
            <a:gd name="connsiteX4" fmla="*/ 2262187 w 3875484"/>
            <a:gd name="connsiteY4" fmla="*/ 2042915 h 2156024"/>
            <a:gd name="connsiteX5" fmla="*/ 2899172 w 3875484"/>
            <a:gd name="connsiteY5" fmla="*/ 120055 h 2156024"/>
            <a:gd name="connsiteX6" fmla="*/ 3494484 w 3875484"/>
            <a:gd name="connsiteY6" fmla="*/ 1995290 h 2156024"/>
            <a:gd name="connsiteX7" fmla="*/ 3875484 w 3875484"/>
            <a:gd name="connsiteY7" fmla="*/ 1084461 h 215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875484" h="2156024">
              <a:moveTo>
                <a:pt x="0" y="1072555"/>
              </a:moveTo>
              <a:cubicBezTo>
                <a:pt x="106164" y="536277"/>
                <a:pt x="212328" y="0"/>
                <a:pt x="375047" y="161727"/>
              </a:cubicBezTo>
              <a:cubicBezTo>
                <a:pt x="537766" y="323454"/>
                <a:pt x="768945" y="2049860"/>
                <a:pt x="976312" y="2042915"/>
              </a:cubicBezTo>
              <a:cubicBezTo>
                <a:pt x="1183679" y="2035970"/>
                <a:pt x="1404938" y="120055"/>
                <a:pt x="1619250" y="120055"/>
              </a:cubicBezTo>
              <a:cubicBezTo>
                <a:pt x="1833562" y="120055"/>
                <a:pt x="2048867" y="2042915"/>
                <a:pt x="2262187" y="2042915"/>
              </a:cubicBezTo>
              <a:cubicBezTo>
                <a:pt x="2475507" y="2042915"/>
                <a:pt x="2693789" y="127992"/>
                <a:pt x="2899172" y="120055"/>
              </a:cubicBezTo>
              <a:cubicBezTo>
                <a:pt x="3104555" y="112118"/>
                <a:pt x="3331765" y="1834556"/>
                <a:pt x="3494484" y="1995290"/>
              </a:cubicBezTo>
              <a:cubicBezTo>
                <a:pt x="3657203" y="2156024"/>
                <a:pt x="3766343" y="1620242"/>
                <a:pt x="3875484" y="1084461"/>
              </a:cubicBez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32</xdr:col>
      <xdr:colOff>3313</xdr:colOff>
      <xdr:row>183</xdr:row>
      <xdr:rowOff>19051</xdr:rowOff>
    </xdr:from>
    <xdr:to>
      <xdr:col>32</xdr:col>
      <xdr:colOff>3313</xdr:colOff>
      <xdr:row>197</xdr:row>
      <xdr:rowOff>9525</xdr:rowOff>
    </xdr:to>
    <xdr:cxnSp macro="">
      <xdr:nvCxnSpPr>
        <xdr:cNvPr id="105" name="Прямая со стрелкой 104"/>
        <xdr:cNvCxnSpPr/>
      </xdr:nvCxnSpPr>
      <xdr:spPr>
        <a:xfrm flipV="1">
          <a:off x="5228456" y="8632372"/>
          <a:ext cx="0" cy="2276474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141588</xdr:colOff>
      <xdr:row>191</xdr:row>
      <xdr:rowOff>5117</xdr:rowOff>
    </xdr:from>
    <xdr:to>
      <xdr:col>56</xdr:col>
      <xdr:colOff>157369</xdr:colOff>
      <xdr:row>191</xdr:row>
      <xdr:rowOff>5118</xdr:rowOff>
    </xdr:to>
    <xdr:cxnSp macro="">
      <xdr:nvCxnSpPr>
        <xdr:cNvPr id="106" name="Прямая со стрелкой 105"/>
        <xdr:cNvCxnSpPr/>
      </xdr:nvCxnSpPr>
      <xdr:spPr>
        <a:xfrm flipV="1">
          <a:off x="5203445" y="9924724"/>
          <a:ext cx="4097924" cy="1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72628</xdr:colOff>
      <xdr:row>186</xdr:row>
      <xdr:rowOff>81643</xdr:rowOff>
    </xdr:from>
    <xdr:to>
      <xdr:col>50</xdr:col>
      <xdr:colOff>85725</xdr:colOff>
      <xdr:row>195</xdr:row>
      <xdr:rowOff>81642</xdr:rowOff>
    </xdr:to>
    <xdr:sp macro="" textlink="">
      <xdr:nvSpPr>
        <xdr:cNvPr id="107" name="Полилиния 106"/>
        <xdr:cNvSpPr/>
      </xdr:nvSpPr>
      <xdr:spPr>
        <a:xfrm>
          <a:off x="5263753" y="31828468"/>
          <a:ext cx="2927747" cy="1457324"/>
        </a:xfrm>
        <a:custGeom>
          <a:avLst/>
          <a:gdLst>
            <a:gd name="connsiteX0" fmla="*/ 0 w 3875484"/>
            <a:gd name="connsiteY0" fmla="*/ 1072555 h 2156024"/>
            <a:gd name="connsiteX1" fmla="*/ 375047 w 3875484"/>
            <a:gd name="connsiteY1" fmla="*/ 161727 h 2156024"/>
            <a:gd name="connsiteX2" fmla="*/ 976312 w 3875484"/>
            <a:gd name="connsiteY2" fmla="*/ 2042915 h 2156024"/>
            <a:gd name="connsiteX3" fmla="*/ 1619250 w 3875484"/>
            <a:gd name="connsiteY3" fmla="*/ 120055 h 2156024"/>
            <a:gd name="connsiteX4" fmla="*/ 2262187 w 3875484"/>
            <a:gd name="connsiteY4" fmla="*/ 2042915 h 2156024"/>
            <a:gd name="connsiteX5" fmla="*/ 2899172 w 3875484"/>
            <a:gd name="connsiteY5" fmla="*/ 120055 h 2156024"/>
            <a:gd name="connsiteX6" fmla="*/ 3494484 w 3875484"/>
            <a:gd name="connsiteY6" fmla="*/ 1995290 h 2156024"/>
            <a:gd name="connsiteX7" fmla="*/ 3875484 w 3875484"/>
            <a:gd name="connsiteY7" fmla="*/ 1084461 h 215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875484" h="2156024">
              <a:moveTo>
                <a:pt x="0" y="1072555"/>
              </a:moveTo>
              <a:cubicBezTo>
                <a:pt x="106164" y="536277"/>
                <a:pt x="212328" y="0"/>
                <a:pt x="375047" y="161727"/>
              </a:cubicBezTo>
              <a:cubicBezTo>
                <a:pt x="537766" y="323454"/>
                <a:pt x="768945" y="2049860"/>
                <a:pt x="976312" y="2042915"/>
              </a:cubicBezTo>
              <a:cubicBezTo>
                <a:pt x="1183679" y="2035970"/>
                <a:pt x="1404938" y="120055"/>
                <a:pt x="1619250" y="120055"/>
              </a:cubicBezTo>
              <a:cubicBezTo>
                <a:pt x="1833562" y="120055"/>
                <a:pt x="2048867" y="2042915"/>
                <a:pt x="2262187" y="2042915"/>
              </a:cubicBezTo>
              <a:cubicBezTo>
                <a:pt x="2475507" y="2042915"/>
                <a:pt x="2693789" y="127992"/>
                <a:pt x="2899172" y="120055"/>
              </a:cubicBezTo>
              <a:cubicBezTo>
                <a:pt x="3104555" y="112118"/>
                <a:pt x="3331765" y="1834556"/>
                <a:pt x="3494484" y="1995290"/>
              </a:cubicBezTo>
              <a:cubicBezTo>
                <a:pt x="3657203" y="2156024"/>
                <a:pt x="3766343" y="1620242"/>
                <a:pt x="3875484" y="1084461"/>
              </a:cubicBez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3313</xdr:colOff>
      <xdr:row>249</xdr:row>
      <xdr:rowOff>19051</xdr:rowOff>
    </xdr:from>
    <xdr:to>
      <xdr:col>3</xdr:col>
      <xdr:colOff>3313</xdr:colOff>
      <xdr:row>263</xdr:row>
      <xdr:rowOff>9525</xdr:rowOff>
    </xdr:to>
    <xdr:cxnSp macro="">
      <xdr:nvCxnSpPr>
        <xdr:cNvPr id="108" name="Прямая со стрелкой 107"/>
        <xdr:cNvCxnSpPr/>
      </xdr:nvCxnSpPr>
      <xdr:spPr>
        <a:xfrm flipV="1">
          <a:off x="493170" y="8632372"/>
          <a:ext cx="0" cy="2276474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141588</xdr:colOff>
      <xdr:row>257</xdr:row>
      <xdr:rowOff>5117</xdr:rowOff>
    </xdr:from>
    <xdr:to>
      <xdr:col>27</xdr:col>
      <xdr:colOff>157369</xdr:colOff>
      <xdr:row>257</xdr:row>
      <xdr:rowOff>5118</xdr:rowOff>
    </xdr:to>
    <xdr:cxnSp macro="">
      <xdr:nvCxnSpPr>
        <xdr:cNvPr id="109" name="Прямая со стрелкой 108"/>
        <xdr:cNvCxnSpPr/>
      </xdr:nvCxnSpPr>
      <xdr:spPr>
        <a:xfrm flipV="1">
          <a:off x="468159" y="9924724"/>
          <a:ext cx="4097924" cy="1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82153</xdr:colOff>
      <xdr:row>250</xdr:row>
      <xdr:rowOff>57710</xdr:rowOff>
    </xdr:from>
    <xdr:to>
      <xdr:col>21</xdr:col>
      <xdr:colOff>66674</xdr:colOff>
      <xdr:row>263</xdr:row>
      <xdr:rowOff>102534</xdr:rowOff>
    </xdr:to>
    <xdr:sp macro="" textlink="">
      <xdr:nvSpPr>
        <xdr:cNvPr id="110" name="Полилиния 109"/>
        <xdr:cNvSpPr/>
      </xdr:nvSpPr>
      <xdr:spPr>
        <a:xfrm>
          <a:off x="567928" y="42710660"/>
          <a:ext cx="2908696" cy="2149849"/>
        </a:xfrm>
        <a:custGeom>
          <a:avLst/>
          <a:gdLst>
            <a:gd name="connsiteX0" fmla="*/ 0 w 3875484"/>
            <a:gd name="connsiteY0" fmla="*/ 1072555 h 2156024"/>
            <a:gd name="connsiteX1" fmla="*/ 375047 w 3875484"/>
            <a:gd name="connsiteY1" fmla="*/ 161727 h 2156024"/>
            <a:gd name="connsiteX2" fmla="*/ 976312 w 3875484"/>
            <a:gd name="connsiteY2" fmla="*/ 2042915 h 2156024"/>
            <a:gd name="connsiteX3" fmla="*/ 1619250 w 3875484"/>
            <a:gd name="connsiteY3" fmla="*/ 120055 h 2156024"/>
            <a:gd name="connsiteX4" fmla="*/ 2262187 w 3875484"/>
            <a:gd name="connsiteY4" fmla="*/ 2042915 h 2156024"/>
            <a:gd name="connsiteX5" fmla="*/ 2899172 w 3875484"/>
            <a:gd name="connsiteY5" fmla="*/ 120055 h 2156024"/>
            <a:gd name="connsiteX6" fmla="*/ 3494484 w 3875484"/>
            <a:gd name="connsiteY6" fmla="*/ 1995290 h 2156024"/>
            <a:gd name="connsiteX7" fmla="*/ 3875484 w 3875484"/>
            <a:gd name="connsiteY7" fmla="*/ 1084461 h 215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875484" h="2156024">
              <a:moveTo>
                <a:pt x="0" y="1072555"/>
              </a:moveTo>
              <a:cubicBezTo>
                <a:pt x="106164" y="536277"/>
                <a:pt x="212328" y="0"/>
                <a:pt x="375047" y="161727"/>
              </a:cubicBezTo>
              <a:cubicBezTo>
                <a:pt x="537766" y="323454"/>
                <a:pt x="768945" y="2049860"/>
                <a:pt x="976312" y="2042915"/>
              </a:cubicBezTo>
              <a:cubicBezTo>
                <a:pt x="1183679" y="2035970"/>
                <a:pt x="1404938" y="120055"/>
                <a:pt x="1619250" y="120055"/>
              </a:cubicBezTo>
              <a:cubicBezTo>
                <a:pt x="1833562" y="120055"/>
                <a:pt x="2048867" y="2042915"/>
                <a:pt x="2262187" y="2042915"/>
              </a:cubicBezTo>
              <a:cubicBezTo>
                <a:pt x="2475507" y="2042915"/>
                <a:pt x="2693789" y="127992"/>
                <a:pt x="2899172" y="120055"/>
              </a:cubicBezTo>
              <a:cubicBezTo>
                <a:pt x="3104555" y="112118"/>
                <a:pt x="3331765" y="1834556"/>
                <a:pt x="3494484" y="1995290"/>
              </a:cubicBezTo>
              <a:cubicBezTo>
                <a:pt x="3657203" y="2156024"/>
                <a:pt x="3766343" y="1620242"/>
                <a:pt x="3875484" y="1084461"/>
              </a:cubicBez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32</xdr:col>
      <xdr:colOff>3313</xdr:colOff>
      <xdr:row>249</xdr:row>
      <xdr:rowOff>19051</xdr:rowOff>
    </xdr:from>
    <xdr:to>
      <xdr:col>32</xdr:col>
      <xdr:colOff>3313</xdr:colOff>
      <xdr:row>263</xdr:row>
      <xdr:rowOff>9525</xdr:rowOff>
    </xdr:to>
    <xdr:cxnSp macro="">
      <xdr:nvCxnSpPr>
        <xdr:cNvPr id="111" name="Прямая со стрелкой 110"/>
        <xdr:cNvCxnSpPr/>
      </xdr:nvCxnSpPr>
      <xdr:spPr>
        <a:xfrm flipV="1">
          <a:off x="5228456" y="8632372"/>
          <a:ext cx="0" cy="2276474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141588</xdr:colOff>
      <xdr:row>257</xdr:row>
      <xdr:rowOff>5117</xdr:rowOff>
    </xdr:from>
    <xdr:to>
      <xdr:col>56</xdr:col>
      <xdr:colOff>157369</xdr:colOff>
      <xdr:row>257</xdr:row>
      <xdr:rowOff>5118</xdr:rowOff>
    </xdr:to>
    <xdr:cxnSp macro="">
      <xdr:nvCxnSpPr>
        <xdr:cNvPr id="112" name="Прямая со стрелкой 111"/>
        <xdr:cNvCxnSpPr/>
      </xdr:nvCxnSpPr>
      <xdr:spPr>
        <a:xfrm flipV="1">
          <a:off x="5203445" y="9924724"/>
          <a:ext cx="4097924" cy="1"/>
        </a:xfrm>
        <a:prstGeom prst="straightConnector1">
          <a:avLst/>
        </a:prstGeom>
        <a:ln w="19050">
          <a:solidFill>
            <a:schemeClr val="tx1"/>
          </a:solidFill>
          <a:tail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72628</xdr:colOff>
      <xdr:row>252</xdr:row>
      <xdr:rowOff>81643</xdr:rowOff>
    </xdr:from>
    <xdr:to>
      <xdr:col>50</xdr:col>
      <xdr:colOff>85725</xdr:colOff>
      <xdr:row>261</xdr:row>
      <xdr:rowOff>81642</xdr:rowOff>
    </xdr:to>
    <xdr:sp macro="" textlink="">
      <xdr:nvSpPr>
        <xdr:cNvPr id="113" name="Полилиния 112"/>
        <xdr:cNvSpPr/>
      </xdr:nvSpPr>
      <xdr:spPr>
        <a:xfrm>
          <a:off x="5263753" y="43058443"/>
          <a:ext cx="2927747" cy="1457324"/>
        </a:xfrm>
        <a:custGeom>
          <a:avLst/>
          <a:gdLst>
            <a:gd name="connsiteX0" fmla="*/ 0 w 3875484"/>
            <a:gd name="connsiteY0" fmla="*/ 1072555 h 2156024"/>
            <a:gd name="connsiteX1" fmla="*/ 375047 w 3875484"/>
            <a:gd name="connsiteY1" fmla="*/ 161727 h 2156024"/>
            <a:gd name="connsiteX2" fmla="*/ 976312 w 3875484"/>
            <a:gd name="connsiteY2" fmla="*/ 2042915 h 2156024"/>
            <a:gd name="connsiteX3" fmla="*/ 1619250 w 3875484"/>
            <a:gd name="connsiteY3" fmla="*/ 120055 h 2156024"/>
            <a:gd name="connsiteX4" fmla="*/ 2262187 w 3875484"/>
            <a:gd name="connsiteY4" fmla="*/ 2042915 h 2156024"/>
            <a:gd name="connsiteX5" fmla="*/ 2899172 w 3875484"/>
            <a:gd name="connsiteY5" fmla="*/ 120055 h 2156024"/>
            <a:gd name="connsiteX6" fmla="*/ 3494484 w 3875484"/>
            <a:gd name="connsiteY6" fmla="*/ 1995290 h 2156024"/>
            <a:gd name="connsiteX7" fmla="*/ 3875484 w 3875484"/>
            <a:gd name="connsiteY7" fmla="*/ 1084461 h 21560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3875484" h="2156024">
              <a:moveTo>
                <a:pt x="0" y="1072555"/>
              </a:moveTo>
              <a:cubicBezTo>
                <a:pt x="106164" y="536277"/>
                <a:pt x="212328" y="0"/>
                <a:pt x="375047" y="161727"/>
              </a:cubicBezTo>
              <a:cubicBezTo>
                <a:pt x="537766" y="323454"/>
                <a:pt x="768945" y="2049860"/>
                <a:pt x="976312" y="2042915"/>
              </a:cubicBezTo>
              <a:cubicBezTo>
                <a:pt x="1183679" y="2035970"/>
                <a:pt x="1404938" y="120055"/>
                <a:pt x="1619250" y="120055"/>
              </a:cubicBezTo>
              <a:cubicBezTo>
                <a:pt x="1833562" y="120055"/>
                <a:pt x="2048867" y="2042915"/>
                <a:pt x="2262187" y="2042915"/>
              </a:cubicBezTo>
              <a:cubicBezTo>
                <a:pt x="2475507" y="2042915"/>
                <a:pt x="2693789" y="127992"/>
                <a:pt x="2899172" y="120055"/>
              </a:cubicBezTo>
              <a:cubicBezTo>
                <a:pt x="3104555" y="112118"/>
                <a:pt x="3331765" y="1834556"/>
                <a:pt x="3494484" y="1995290"/>
              </a:cubicBezTo>
              <a:cubicBezTo>
                <a:pt x="3657203" y="2156024"/>
                <a:pt x="3766343" y="1620242"/>
                <a:pt x="3875484" y="1084461"/>
              </a:cubicBezTo>
            </a:path>
          </a:pathLst>
        </a:cu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"/>
  <sheetViews>
    <sheetView zoomScale="175" zoomScaleNormal="175" workbookViewId="0">
      <selection activeCell="A3" sqref="A3"/>
    </sheetView>
  </sheetViews>
  <sheetFormatPr defaultRowHeight="12.75"/>
  <cols>
    <col min="1" max="1" width="52.140625" customWidth="1"/>
    <col min="2" max="2" width="32.85546875" customWidth="1"/>
  </cols>
  <sheetData>
    <row r="1" spans="1:2">
      <c r="A1" s="29" t="s">
        <v>122</v>
      </c>
      <c r="B1" s="5"/>
    </row>
    <row r="2" spans="1:2">
      <c r="A2" s="29" t="s">
        <v>123</v>
      </c>
      <c r="B2" s="5"/>
    </row>
    <row r="3" spans="1:2">
      <c r="A3" t="s">
        <v>5</v>
      </c>
      <c r="B3" s="5"/>
    </row>
    <row r="4" spans="1:2">
      <c r="A4" t="s">
        <v>6</v>
      </c>
      <c r="B4" s="5"/>
    </row>
    <row r="5" spans="1:2">
      <c r="A5" t="s">
        <v>7</v>
      </c>
      <c r="B5" s="5"/>
    </row>
    <row r="6" spans="1:2">
      <c r="A6" t="s">
        <v>8</v>
      </c>
      <c r="B6" s="5"/>
    </row>
    <row r="7" spans="1:2">
      <c r="A7" t="s">
        <v>9</v>
      </c>
      <c r="B7" s="5"/>
    </row>
    <row r="8" spans="1:2">
      <c r="A8" t="s">
        <v>10</v>
      </c>
      <c r="B8" s="5"/>
    </row>
    <row r="9" spans="1:2">
      <c r="A9" t="s">
        <v>11</v>
      </c>
      <c r="B9" s="5"/>
    </row>
    <row r="10" spans="1:2">
      <c r="A10" t="s">
        <v>12</v>
      </c>
      <c r="B10" s="5"/>
    </row>
    <row r="11" spans="1:2">
      <c r="A11" t="s">
        <v>13</v>
      </c>
      <c r="B11" s="5"/>
    </row>
    <row r="12" spans="1:2">
      <c r="A12" t="s">
        <v>14</v>
      </c>
      <c r="B12" s="5"/>
    </row>
    <row r="13" spans="1:2">
      <c r="A13" t="s">
        <v>15</v>
      </c>
      <c r="B13" s="5"/>
    </row>
    <row r="14" spans="1:2">
      <c r="A14" t="s">
        <v>16</v>
      </c>
      <c r="B14" s="5"/>
    </row>
    <row r="15" spans="1:2">
      <c r="A15" t="s">
        <v>17</v>
      </c>
      <c r="B15" s="5"/>
    </row>
    <row r="16" spans="1:2">
      <c r="A16" t="s">
        <v>18</v>
      </c>
      <c r="B16" s="5"/>
    </row>
    <row r="17" spans="1:2">
      <c r="A17" t="s">
        <v>19</v>
      </c>
      <c r="B17" s="5"/>
    </row>
    <row r="18" spans="1:2">
      <c r="A18" t="s">
        <v>20</v>
      </c>
      <c r="B18" s="5"/>
    </row>
    <row r="19" spans="1:2">
      <c r="A19" t="s">
        <v>21</v>
      </c>
      <c r="B19" s="5"/>
    </row>
    <row r="20" spans="1:2">
      <c r="A20" t="s">
        <v>22</v>
      </c>
      <c r="B20" s="5"/>
    </row>
    <row r="21" spans="1:2">
      <c r="A21" t="s">
        <v>23</v>
      </c>
      <c r="B21" s="5"/>
    </row>
    <row r="22" spans="1:2">
      <c r="A22" t="s">
        <v>24</v>
      </c>
      <c r="B22" s="5"/>
    </row>
    <row r="23" spans="1:2">
      <c r="A23" t="s">
        <v>25</v>
      </c>
      <c r="B23" s="5"/>
    </row>
    <row r="24" spans="1:2">
      <c r="A24" t="s">
        <v>26</v>
      </c>
      <c r="B24" s="5"/>
    </row>
    <row r="25" spans="1:2">
      <c r="A25" t="s">
        <v>27</v>
      </c>
      <c r="B25" s="4"/>
    </row>
    <row r="26" spans="1:2">
      <c r="A26" t="s">
        <v>28</v>
      </c>
      <c r="B26" s="4"/>
    </row>
    <row r="27" spans="1:2">
      <c r="A27" t="s">
        <v>29</v>
      </c>
      <c r="B27" s="4"/>
    </row>
    <row r="28" spans="1:2">
      <c r="A28" t="s">
        <v>30</v>
      </c>
      <c r="B28" s="4"/>
    </row>
    <row r="29" spans="1:2">
      <c r="A29" t="s">
        <v>31</v>
      </c>
      <c r="B29" s="4"/>
    </row>
    <row r="30" spans="1:2">
      <c r="A30" t="s">
        <v>32</v>
      </c>
      <c r="B30" s="4"/>
    </row>
    <row r="31" spans="1:2">
      <c r="A31" t="s">
        <v>33</v>
      </c>
      <c r="B31" s="4"/>
    </row>
    <row r="32" spans="1:2">
      <c r="A32" t="s">
        <v>34</v>
      </c>
      <c r="B32" s="4"/>
    </row>
    <row r="33" spans="1:2">
      <c r="A33" t="s">
        <v>35</v>
      </c>
      <c r="B33" s="4"/>
    </row>
    <row r="34" spans="1:2">
      <c r="A34" t="s">
        <v>36</v>
      </c>
      <c r="B34" s="4"/>
    </row>
    <row r="35" spans="1:2">
      <c r="A35" t="s">
        <v>37</v>
      </c>
      <c r="B35" s="4"/>
    </row>
    <row r="36" spans="1:2">
      <c r="A36" t="s">
        <v>38</v>
      </c>
      <c r="B36" s="4"/>
    </row>
    <row r="37" spans="1:2">
      <c r="A37" t="s">
        <v>39</v>
      </c>
      <c r="B37" s="4"/>
    </row>
    <row r="38" spans="1:2">
      <c r="A38" t="s">
        <v>40</v>
      </c>
      <c r="B38" s="4"/>
    </row>
    <row r="39" spans="1:2">
      <c r="A39" t="s">
        <v>41</v>
      </c>
      <c r="B39" s="4"/>
    </row>
    <row r="40" spans="1:2">
      <c r="A40" t="s">
        <v>42</v>
      </c>
      <c r="B40" s="4"/>
    </row>
    <row r="41" spans="1:2">
      <c r="A41" t="s">
        <v>43</v>
      </c>
      <c r="B41" s="4"/>
    </row>
    <row r="42" spans="1:2">
      <c r="A42" t="s">
        <v>44</v>
      </c>
      <c r="B42" s="4"/>
    </row>
    <row r="43" spans="1:2">
      <c r="A43" t="s">
        <v>45</v>
      </c>
      <c r="B43" s="4"/>
    </row>
    <row r="44" spans="1:2">
      <c r="A44" t="s">
        <v>46</v>
      </c>
      <c r="B44" s="4"/>
    </row>
    <row r="45" spans="1:2">
      <c r="A45" t="s">
        <v>47</v>
      </c>
      <c r="B45" s="4"/>
    </row>
    <row r="46" spans="1:2">
      <c r="A46" t="s">
        <v>48</v>
      </c>
      <c r="B46" s="4"/>
    </row>
    <row r="47" spans="1:2">
      <c r="A47" t="s">
        <v>49</v>
      </c>
      <c r="B47" s="4"/>
    </row>
    <row r="48" spans="1:2">
      <c r="A48" t="s">
        <v>50</v>
      </c>
      <c r="B48" s="4"/>
    </row>
    <row r="49" spans="1:2">
      <c r="A49" t="s">
        <v>51</v>
      </c>
      <c r="B49" s="5"/>
    </row>
    <row r="50" spans="1:2">
      <c r="A50" t="s">
        <v>52</v>
      </c>
      <c r="B50" s="5"/>
    </row>
    <row r="51" spans="1:2">
      <c r="A51" t="s">
        <v>53</v>
      </c>
      <c r="B51" s="5"/>
    </row>
    <row r="52" spans="1:2">
      <c r="A52" t="s">
        <v>54</v>
      </c>
      <c r="B52" s="5"/>
    </row>
    <row r="53" spans="1:2">
      <c r="A53" t="s">
        <v>55</v>
      </c>
      <c r="B53" s="5"/>
    </row>
    <row r="54" spans="1:2">
      <c r="A54" t="s">
        <v>56</v>
      </c>
      <c r="B54" s="5"/>
    </row>
    <row r="55" spans="1:2">
      <c r="A55" t="s">
        <v>57</v>
      </c>
      <c r="B55" s="5"/>
    </row>
    <row r="56" spans="1:2">
      <c r="A56" t="s">
        <v>58</v>
      </c>
      <c r="B56" s="5"/>
    </row>
    <row r="57" spans="1:2">
      <c r="A57" t="s">
        <v>59</v>
      </c>
      <c r="B57" s="5"/>
    </row>
    <row r="58" spans="1:2">
      <c r="A58" t="s">
        <v>60</v>
      </c>
      <c r="B58" s="5"/>
    </row>
    <row r="59" spans="1:2">
      <c r="A59" t="s">
        <v>61</v>
      </c>
      <c r="B59" s="5"/>
    </row>
    <row r="60" spans="1:2">
      <c r="A60" t="s">
        <v>62</v>
      </c>
      <c r="B60" s="5"/>
    </row>
    <row r="61" spans="1:2">
      <c r="A61" t="s">
        <v>63</v>
      </c>
      <c r="B61" s="5"/>
    </row>
    <row r="62" spans="1:2">
      <c r="A62" t="s">
        <v>64</v>
      </c>
      <c r="B62" s="5"/>
    </row>
    <row r="63" spans="1:2">
      <c r="A63" t="s">
        <v>65</v>
      </c>
      <c r="B63" s="5"/>
    </row>
    <row r="64" spans="1:2">
      <c r="A64" t="s">
        <v>66</v>
      </c>
      <c r="B64" s="5"/>
    </row>
    <row r="65" spans="1:2">
      <c r="A65" t="s">
        <v>67</v>
      </c>
      <c r="B65" s="5"/>
    </row>
    <row r="66" spans="1:2">
      <c r="A66" t="s">
        <v>68</v>
      </c>
      <c r="B66" s="5"/>
    </row>
    <row r="67" spans="1:2">
      <c r="A67" t="s">
        <v>69</v>
      </c>
      <c r="B67" s="5"/>
    </row>
    <row r="68" spans="1:2">
      <c r="A68" t="s">
        <v>70</v>
      </c>
      <c r="B68" s="5"/>
    </row>
    <row r="69" spans="1:2">
      <c r="A69" t="s">
        <v>71</v>
      </c>
      <c r="B69" s="5"/>
    </row>
    <row r="70" spans="1:2">
      <c r="A70" t="s">
        <v>72</v>
      </c>
      <c r="B70" s="5"/>
    </row>
    <row r="71" spans="1:2">
      <c r="A71" t="s">
        <v>73</v>
      </c>
      <c r="B71" s="5"/>
    </row>
    <row r="72" spans="1:2">
      <c r="A72" t="s">
        <v>74</v>
      </c>
      <c r="B72" s="5"/>
    </row>
    <row r="73" spans="1:2">
      <c r="A73" t="s">
        <v>75</v>
      </c>
      <c r="B73" s="4"/>
    </row>
    <row r="74" spans="1:2">
      <c r="A74" t="s">
        <v>76</v>
      </c>
      <c r="B74" s="4"/>
    </row>
    <row r="75" spans="1:2">
      <c r="A75" t="s">
        <v>77</v>
      </c>
      <c r="B75" s="4"/>
    </row>
    <row r="76" spans="1:2">
      <c r="A76" t="s">
        <v>78</v>
      </c>
      <c r="B76" s="4"/>
    </row>
    <row r="77" spans="1:2">
      <c r="A77" t="s">
        <v>79</v>
      </c>
      <c r="B77" s="4"/>
    </row>
    <row r="78" spans="1:2">
      <c r="A78" t="s">
        <v>80</v>
      </c>
    </row>
    <row r="79" spans="1:2">
      <c r="A79" t="s">
        <v>81</v>
      </c>
    </row>
    <row r="80" spans="1:2">
      <c r="A80" t="s">
        <v>82</v>
      </c>
    </row>
    <row r="81" spans="1:1">
      <c r="A81" t="s">
        <v>83</v>
      </c>
    </row>
    <row r="82" spans="1:1">
      <c r="A82" t="s">
        <v>84</v>
      </c>
    </row>
    <row r="83" spans="1:1">
      <c r="A83" t="s">
        <v>85</v>
      </c>
    </row>
    <row r="84" spans="1:1">
      <c r="A84" t="s">
        <v>86</v>
      </c>
    </row>
    <row r="85" spans="1:1">
      <c r="A85" t="s">
        <v>87</v>
      </c>
    </row>
    <row r="86" spans="1:1">
      <c r="A86" t="s">
        <v>88</v>
      </c>
    </row>
    <row r="87" spans="1:1">
      <c r="A87" t="s">
        <v>89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80"/>
  <sheetViews>
    <sheetView tabSelected="1" zoomScale="115" zoomScaleNormal="115" workbookViewId="0">
      <selection sqref="A1:AC1"/>
    </sheetView>
  </sheetViews>
  <sheetFormatPr defaultColWidth="2.42578125" defaultRowHeight="12.75"/>
  <cols>
    <col min="1" max="1" width="2.42578125" style="17" customWidth="1"/>
    <col min="2" max="12" width="2.42578125" style="1" customWidth="1"/>
    <col min="13" max="13" width="2.5703125" style="1" customWidth="1"/>
    <col min="14" max="28" width="2.42578125" style="1" customWidth="1"/>
    <col min="29" max="29" width="2.42578125" style="21" customWidth="1"/>
    <col min="30" max="30" width="2.42578125" style="17" customWidth="1"/>
    <col min="31" max="57" width="2.42578125" style="1" customWidth="1"/>
    <col min="58" max="58" width="2.42578125" style="21" customWidth="1"/>
    <col min="63" max="63" width="2.42578125" customWidth="1"/>
  </cols>
  <sheetData>
    <row r="1" spans="1:58" s="34" customFormat="1" ht="27">
      <c r="A1" s="46" t="str">
        <f>Лист2!A1</f>
        <v>Иванов Иван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8"/>
      <c r="AD1" s="46" t="str">
        <f>Лист2!A2</f>
        <v>Петрова Наташа</v>
      </c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8"/>
    </row>
    <row r="2" spans="1:58">
      <c r="A2" s="23" t="s">
        <v>0</v>
      </c>
      <c r="B2" s="3" t="s">
        <v>96</v>
      </c>
      <c r="AD2" s="23" t="s">
        <v>0</v>
      </c>
      <c r="AE2" s="3" t="s">
        <v>96</v>
      </c>
    </row>
    <row r="3" spans="1:58">
      <c r="A3" s="23" t="s">
        <v>97</v>
      </c>
      <c r="D3" s="40">
        <f ca="1">Q3*Z3</f>
        <v>30</v>
      </c>
      <c r="E3" s="41"/>
      <c r="F3" s="29" t="s">
        <v>98</v>
      </c>
      <c r="Q3" s="1">
        <f ca="1">INT(RAND()*5+5)</f>
        <v>6</v>
      </c>
      <c r="R3" s="29" t="s">
        <v>95</v>
      </c>
      <c r="Z3" s="30">
        <f ca="1">INT(RAND()*5+5)</f>
        <v>5</v>
      </c>
      <c r="AA3" s="31" t="s">
        <v>92</v>
      </c>
      <c r="AB3" s="31"/>
      <c r="AD3" s="23" t="s">
        <v>97</v>
      </c>
      <c r="AG3" s="32">
        <f ca="1">INT(RAND()*5+5)</f>
        <v>8</v>
      </c>
      <c r="AH3" s="29" t="s">
        <v>99</v>
      </c>
      <c r="AS3" s="40">
        <f ca="1">INT(RAND()*5+5)/10</f>
        <v>0.8</v>
      </c>
      <c r="AT3" s="40"/>
      <c r="AU3" s="29" t="s">
        <v>3</v>
      </c>
      <c r="BB3" s="42">
        <f ca="1">AS3*AG3</f>
        <v>6.4</v>
      </c>
      <c r="BC3" s="43"/>
      <c r="BD3" s="31" t="s">
        <v>92</v>
      </c>
      <c r="BE3" s="31"/>
    </row>
    <row r="4" spans="1:58">
      <c r="A4" s="23" t="s">
        <v>1</v>
      </c>
      <c r="B4" s="3" t="s">
        <v>106</v>
      </c>
      <c r="L4"/>
      <c r="S4"/>
      <c r="V4"/>
      <c r="Y4" s="40">
        <f ca="1">INT(RAND()*5+5)/2</f>
        <v>2.5</v>
      </c>
      <c r="Z4" s="40"/>
      <c r="AA4" s="29" t="s">
        <v>109</v>
      </c>
      <c r="AD4" s="23" t="s">
        <v>1</v>
      </c>
      <c r="AE4" s="3" t="s">
        <v>106</v>
      </c>
      <c r="BB4" s="40">
        <f ca="1">BB6*AW6</f>
        <v>6.3</v>
      </c>
      <c r="BC4" s="41"/>
      <c r="BD4" s="29" t="s">
        <v>109</v>
      </c>
    </row>
    <row r="5" spans="1:58">
      <c r="A5" s="23" t="s">
        <v>107</v>
      </c>
      <c r="R5"/>
      <c r="U5"/>
      <c r="AD5" s="23" t="s">
        <v>110</v>
      </c>
    </row>
    <row r="6" spans="1:58">
      <c r="A6" s="23" t="s">
        <v>108</v>
      </c>
      <c r="U6" s="1">
        <f ca="1">INT(RAND()*5+5)</f>
        <v>7</v>
      </c>
      <c r="V6" s="29" t="s">
        <v>95</v>
      </c>
      <c r="Z6" s="42">
        <f ca="1">U6*Y4</f>
        <v>17.5</v>
      </c>
      <c r="AA6" s="43"/>
      <c r="AB6" s="31" t="s">
        <v>94</v>
      </c>
      <c r="AD6" s="23" t="s">
        <v>111</v>
      </c>
      <c r="AN6" s="40">
        <f ca="1">AW6*60</f>
        <v>54</v>
      </c>
      <c r="AO6" s="40"/>
      <c r="AP6" s="3" t="s">
        <v>112</v>
      </c>
      <c r="AW6" s="42">
        <f ca="1">INT(RAND()*5+5)/10</f>
        <v>0.9</v>
      </c>
      <c r="AX6" s="43"/>
      <c r="AY6" s="31" t="s">
        <v>3</v>
      </c>
      <c r="AZ6" s="30"/>
      <c r="BA6" s="30"/>
      <c r="BB6" s="30">
        <f ca="1">INT(RAND()*5+5)</f>
        <v>7</v>
      </c>
      <c r="BC6" s="31" t="s">
        <v>93</v>
      </c>
    </row>
    <row r="7" spans="1:58">
      <c r="A7" s="23" t="s">
        <v>4</v>
      </c>
      <c r="B7" s="3" t="s">
        <v>90</v>
      </c>
      <c r="Q7" s="7"/>
      <c r="AD7" s="23" t="s">
        <v>4</v>
      </c>
      <c r="AE7" s="3" t="s">
        <v>90</v>
      </c>
      <c r="AT7" s="27"/>
    </row>
    <row r="8" spans="1:58">
      <c r="B8" s="6" t="s">
        <v>125</v>
      </c>
      <c r="E8" s="3" t="s">
        <v>91</v>
      </c>
      <c r="AD8" s="11"/>
      <c r="AE8" s="6" t="s">
        <v>125</v>
      </c>
      <c r="AH8" s="3" t="s">
        <v>91</v>
      </c>
    </row>
    <row r="9" spans="1:58">
      <c r="B9" s="39">
        <f ca="1">B13*3</f>
        <v>6</v>
      </c>
      <c r="C9" s="39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E9" s="39">
        <f ca="1">AE13*3</f>
        <v>30</v>
      </c>
      <c r="AF9" s="39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</row>
    <row r="10" spans="1:58">
      <c r="B10" s="39"/>
      <c r="C10" s="39"/>
      <c r="D10" s="13"/>
      <c r="E10" s="14"/>
      <c r="F10" s="13"/>
      <c r="G10" s="14"/>
      <c r="H10" s="13"/>
      <c r="I10" s="14"/>
      <c r="J10" s="13"/>
      <c r="K10" s="14"/>
      <c r="L10" s="13"/>
      <c r="M10" s="14"/>
      <c r="N10" s="13"/>
      <c r="O10" s="14"/>
      <c r="P10" s="13"/>
      <c r="Q10" s="14"/>
      <c r="R10" s="13"/>
      <c r="S10" s="14"/>
      <c r="T10" s="13"/>
      <c r="U10" s="14"/>
      <c r="V10" s="13"/>
      <c r="W10" s="14"/>
      <c r="X10" s="13"/>
      <c r="Y10" s="14"/>
      <c r="Z10" s="13"/>
      <c r="AA10" s="14"/>
      <c r="AB10" s="17"/>
      <c r="AE10" s="39"/>
      <c r="AF10" s="39"/>
      <c r="AG10" s="13"/>
      <c r="AH10" s="14"/>
      <c r="AI10" s="13"/>
      <c r="AJ10" s="14"/>
      <c r="AK10" s="13"/>
      <c r="AL10" s="14"/>
      <c r="AM10" s="13"/>
      <c r="AN10" s="14"/>
      <c r="AO10" s="13"/>
      <c r="AP10" s="14"/>
      <c r="AQ10" s="13"/>
      <c r="AR10" s="14"/>
      <c r="AS10" s="13"/>
      <c r="AT10" s="14"/>
      <c r="AU10" s="13"/>
      <c r="AV10" s="14"/>
      <c r="AW10" s="13"/>
      <c r="AX10" s="14"/>
      <c r="AY10" s="13"/>
      <c r="AZ10" s="14"/>
      <c r="BA10" s="13"/>
      <c r="BB10" s="14"/>
      <c r="BC10" s="13"/>
      <c r="BD10" s="14"/>
      <c r="BE10" s="17"/>
    </row>
    <row r="11" spans="1:58">
      <c r="B11" s="39">
        <f ca="1">B13*2</f>
        <v>4</v>
      </c>
      <c r="C11" s="39"/>
      <c r="D11" s="15"/>
      <c r="E11" s="16"/>
      <c r="F11" s="15"/>
      <c r="G11" s="16"/>
      <c r="H11" s="15"/>
      <c r="I11" s="16"/>
      <c r="J11" s="15"/>
      <c r="K11" s="16"/>
      <c r="L11" s="15"/>
      <c r="M11" s="16"/>
      <c r="N11" s="15"/>
      <c r="O11" s="16"/>
      <c r="P11" s="15"/>
      <c r="Q11" s="16"/>
      <c r="R11" s="15"/>
      <c r="S11" s="16"/>
      <c r="T11" s="15"/>
      <c r="U11" s="16"/>
      <c r="V11" s="15"/>
      <c r="W11" s="16"/>
      <c r="X11" s="15"/>
      <c r="Y11" s="16"/>
      <c r="Z11" s="15"/>
      <c r="AA11" s="16"/>
      <c r="AB11" s="17"/>
      <c r="AE11" s="39">
        <f ca="1">AE13*2</f>
        <v>20</v>
      </c>
      <c r="AF11" s="39"/>
      <c r="AG11" s="15"/>
      <c r="AH11" s="16"/>
      <c r="AI11" s="15"/>
      <c r="AJ11" s="16"/>
      <c r="AK11" s="15"/>
      <c r="AL11" s="16"/>
      <c r="AM11" s="15"/>
      <c r="AN11" s="16"/>
      <c r="AO11" s="15"/>
      <c r="AP11" s="16"/>
      <c r="AQ11" s="15"/>
      <c r="AR11" s="16"/>
      <c r="AS11" s="15"/>
      <c r="AT11" s="16"/>
      <c r="AU11" s="15"/>
      <c r="AV11" s="16"/>
      <c r="AW11" s="15"/>
      <c r="AX11" s="16"/>
      <c r="AY11" s="15"/>
      <c r="AZ11" s="16"/>
      <c r="BA11" s="15"/>
      <c r="BB11" s="16"/>
      <c r="BC11" s="15"/>
      <c r="BD11" s="16"/>
      <c r="BE11" s="17"/>
    </row>
    <row r="12" spans="1:58">
      <c r="B12" s="39"/>
      <c r="C12" s="39"/>
      <c r="D12" s="13"/>
      <c r="E12" s="14"/>
      <c r="F12" s="13"/>
      <c r="G12" s="14"/>
      <c r="H12" s="13"/>
      <c r="I12" s="14"/>
      <c r="J12" s="13"/>
      <c r="K12" s="14"/>
      <c r="L12" s="13"/>
      <c r="M12" s="14"/>
      <c r="N12" s="13"/>
      <c r="O12" s="14"/>
      <c r="P12" s="13"/>
      <c r="Q12" s="14"/>
      <c r="R12" s="13"/>
      <c r="S12" s="14"/>
      <c r="T12" s="13"/>
      <c r="U12" s="14"/>
      <c r="V12" s="13"/>
      <c r="W12" s="14"/>
      <c r="X12" s="13"/>
      <c r="Y12" s="14"/>
      <c r="Z12" s="13"/>
      <c r="AA12" s="14"/>
      <c r="AB12" s="17"/>
      <c r="AE12" s="39"/>
      <c r="AF12" s="39"/>
      <c r="AG12" s="13"/>
      <c r="AH12" s="14"/>
      <c r="AI12" s="13"/>
      <c r="AJ12" s="14"/>
      <c r="AK12" s="13"/>
      <c r="AL12" s="14"/>
      <c r="AM12" s="13"/>
      <c r="AN12" s="14"/>
      <c r="AO12" s="13"/>
      <c r="AP12" s="14"/>
      <c r="AQ12" s="13"/>
      <c r="AR12" s="14"/>
      <c r="AS12" s="13"/>
      <c r="AT12" s="14"/>
      <c r="AU12" s="13"/>
      <c r="AV12" s="14"/>
      <c r="AW12" s="13"/>
      <c r="AX12" s="14"/>
      <c r="AY12" s="13"/>
      <c r="AZ12" s="14"/>
      <c r="BA12" s="13"/>
      <c r="BB12" s="14"/>
      <c r="BC12" s="13"/>
      <c r="BD12" s="14"/>
      <c r="BE12" s="17"/>
    </row>
    <row r="13" spans="1:58">
      <c r="B13" s="37">
        <f ca="1">IF(RAND()*8&lt;1,1,(IF(RAND()*8&lt;2,2,(IF(RAND()*8&lt;3,5,(IF(RAND()*8&lt;4,10,(IF(RAND()*8&lt;5,1,(IF(RAND()*8&lt;6,20,(IF(RAND()*8&lt;7,50,100)))))))))))))</f>
        <v>2</v>
      </c>
      <c r="C13" s="37"/>
      <c r="D13" s="15"/>
      <c r="E13" s="16"/>
      <c r="F13" s="15"/>
      <c r="G13" s="16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15"/>
      <c r="W13" s="16"/>
      <c r="X13" s="15"/>
      <c r="Y13" s="16"/>
      <c r="Z13" s="15"/>
      <c r="AA13" s="16"/>
      <c r="AB13" s="17"/>
      <c r="AE13" s="37">
        <f ca="1">IF(RAND()*8&lt;1,1,(IF(RAND()*8&lt;2,2,(IF(RAND()*8&lt;3,5,(IF(RAND()*8&lt;4,10,(IF(RAND()*8&lt;5,1,(IF(RAND()*8&lt;6,20,(IF(RAND()*8&lt;7,50,100)))))))))))))</f>
        <v>10</v>
      </c>
      <c r="AF13" s="37"/>
      <c r="AG13" s="15"/>
      <c r="AH13" s="16"/>
      <c r="AI13" s="15"/>
      <c r="AJ13" s="16"/>
      <c r="AK13" s="15"/>
      <c r="AL13" s="16"/>
      <c r="AM13" s="15"/>
      <c r="AN13" s="16"/>
      <c r="AO13" s="15"/>
      <c r="AP13" s="16"/>
      <c r="AQ13" s="15"/>
      <c r="AR13" s="16"/>
      <c r="AS13" s="15"/>
      <c r="AT13" s="16"/>
      <c r="AU13" s="15"/>
      <c r="AV13" s="16"/>
      <c r="AW13" s="15"/>
      <c r="AX13" s="16"/>
      <c r="AY13" s="15"/>
      <c r="AZ13" s="16"/>
      <c r="BA13" s="15"/>
      <c r="BB13" s="16"/>
      <c r="BC13" s="15"/>
      <c r="BD13" s="16"/>
      <c r="BE13" s="17"/>
    </row>
    <row r="14" spans="1:58">
      <c r="B14" s="37"/>
      <c r="C14" s="37"/>
      <c r="D14" s="13"/>
      <c r="E14" s="14"/>
      <c r="F14" s="13"/>
      <c r="G14" s="14"/>
      <c r="H14" s="13"/>
      <c r="I14" s="14"/>
      <c r="J14" s="13"/>
      <c r="K14" s="14"/>
      <c r="L14" s="13"/>
      <c r="M14" s="14"/>
      <c r="N14" s="13"/>
      <c r="O14" s="14"/>
      <c r="P14" s="13"/>
      <c r="Q14" s="14"/>
      <c r="R14" s="13"/>
      <c r="S14" s="14"/>
      <c r="T14" s="13"/>
      <c r="U14" s="14"/>
      <c r="V14" s="13"/>
      <c r="W14" s="14"/>
      <c r="X14" s="13"/>
      <c r="Y14" s="14"/>
      <c r="Z14" s="13"/>
      <c r="AA14" s="14"/>
      <c r="AB14" s="17"/>
      <c r="AE14" s="37"/>
      <c r="AF14" s="37"/>
      <c r="AG14" s="13"/>
      <c r="AH14" s="14"/>
      <c r="AI14" s="13"/>
      <c r="AJ14" s="14"/>
      <c r="AK14" s="13"/>
      <c r="AL14" s="14"/>
      <c r="AM14" s="13"/>
      <c r="AN14" s="14"/>
      <c r="AO14" s="13"/>
      <c r="AP14" s="14"/>
      <c r="AQ14" s="13"/>
      <c r="AR14" s="14"/>
      <c r="AS14" s="13"/>
      <c r="AT14" s="14"/>
      <c r="AU14" s="13"/>
      <c r="AV14" s="14"/>
      <c r="AW14" s="13"/>
      <c r="AX14" s="14"/>
      <c r="AY14" s="13"/>
      <c r="AZ14" s="14"/>
      <c r="BA14" s="13"/>
      <c r="BB14" s="14"/>
      <c r="BC14" s="13"/>
      <c r="BD14" s="14"/>
      <c r="BE14" s="17"/>
    </row>
    <row r="15" spans="1:58">
      <c r="B15" s="37">
        <v>0</v>
      </c>
      <c r="C15" s="37"/>
      <c r="D15" s="15"/>
      <c r="E15" s="16"/>
      <c r="F15" s="15"/>
      <c r="G15" s="16"/>
      <c r="H15" s="15"/>
      <c r="I15" s="16"/>
      <c r="J15" s="15"/>
      <c r="K15" s="16"/>
      <c r="L15" s="15"/>
      <c r="M15" s="16"/>
      <c r="N15" s="15"/>
      <c r="O15" s="16"/>
      <c r="P15" s="15"/>
      <c r="Q15" s="16"/>
      <c r="R15" s="15"/>
      <c r="S15" s="16"/>
      <c r="T15" s="15"/>
      <c r="U15" s="16"/>
      <c r="V15" s="15"/>
      <c r="W15" s="16"/>
      <c r="X15" s="15"/>
      <c r="Y15" s="16"/>
      <c r="Z15" s="15"/>
      <c r="AA15" s="16"/>
      <c r="AB15" s="17"/>
      <c r="AE15" s="37">
        <v>0</v>
      </c>
      <c r="AF15" s="37"/>
      <c r="AG15" s="15"/>
      <c r="AH15" s="16"/>
      <c r="AI15" s="15"/>
      <c r="AJ15" s="16"/>
      <c r="AK15" s="15"/>
      <c r="AL15" s="16"/>
      <c r="AM15" s="15"/>
      <c r="AN15" s="16"/>
      <c r="AO15" s="15"/>
      <c r="AP15" s="16"/>
      <c r="AQ15" s="15"/>
      <c r="AR15" s="16"/>
      <c r="AS15" s="15"/>
      <c r="AT15" s="16"/>
      <c r="AU15" s="15"/>
      <c r="AV15" s="16"/>
      <c r="AW15" s="15"/>
      <c r="AX15" s="16"/>
      <c r="AY15" s="15"/>
      <c r="AZ15" s="16"/>
      <c r="BA15" s="15"/>
      <c r="BB15" s="16"/>
      <c r="BC15" s="15"/>
      <c r="BD15" s="16"/>
      <c r="BE15" s="17"/>
    </row>
    <row r="16" spans="1:58">
      <c r="B16" s="37"/>
      <c r="C16" s="37"/>
      <c r="D16" s="13"/>
      <c r="E16" s="36">
        <f ca="1">IF(RAND()&lt;1/4,1,IF(RAND()&lt;2/4,2,IF(RAND()&lt;3/4,5,10)))</f>
        <v>1</v>
      </c>
      <c r="F16" s="36"/>
      <c r="G16" s="36">
        <f ca="1">E16*2</f>
        <v>2</v>
      </c>
      <c r="H16" s="36"/>
      <c r="I16" s="36">
        <f ca="1">E16*3</f>
        <v>3</v>
      </c>
      <c r="J16" s="36"/>
      <c r="K16" s="36">
        <f ca="1">E16*4</f>
        <v>4</v>
      </c>
      <c r="L16" s="36"/>
      <c r="M16" s="36">
        <f ca="1">E16*5</f>
        <v>5</v>
      </c>
      <c r="N16" s="36"/>
      <c r="O16" s="36">
        <f ca="1">E16*6</f>
        <v>6</v>
      </c>
      <c r="P16" s="36"/>
      <c r="Q16" s="36">
        <f ca="1">E16*7</f>
        <v>7</v>
      </c>
      <c r="R16" s="36"/>
      <c r="S16" s="36">
        <f ca="1">E16*8</f>
        <v>8</v>
      </c>
      <c r="T16" s="36"/>
      <c r="U16" s="36">
        <f ca="1">E16*9</f>
        <v>9</v>
      </c>
      <c r="V16" s="36"/>
      <c r="W16" s="36">
        <f ca="1">E16*10</f>
        <v>10</v>
      </c>
      <c r="X16" s="36"/>
      <c r="Y16" s="36">
        <f ca="1">E16*11</f>
        <v>11</v>
      </c>
      <c r="Z16" s="36"/>
      <c r="AB16" s="3" t="s">
        <v>124</v>
      </c>
      <c r="AC16" s="22"/>
      <c r="AE16" s="37"/>
      <c r="AF16" s="37"/>
      <c r="AG16" s="13"/>
      <c r="AH16" s="36">
        <f ca="1">IF(RAND()&lt;1/4,1,IF(RAND()&lt;2/4,2,IF(RAND()&lt;3/4,5,10)))</f>
        <v>1</v>
      </c>
      <c r="AI16" s="36"/>
      <c r="AJ16" s="36">
        <f ca="1">AH16*2</f>
        <v>2</v>
      </c>
      <c r="AK16" s="36"/>
      <c r="AL16" s="36">
        <f ca="1">AH16*3</f>
        <v>3</v>
      </c>
      <c r="AM16" s="36"/>
      <c r="AN16" s="36">
        <f ca="1">AH16*4</f>
        <v>4</v>
      </c>
      <c r="AO16" s="36"/>
      <c r="AP16" s="36">
        <f ca="1">AH16*5</f>
        <v>5</v>
      </c>
      <c r="AQ16" s="36"/>
      <c r="AR16" s="36">
        <f ca="1">AH16*6</f>
        <v>6</v>
      </c>
      <c r="AS16" s="36"/>
      <c r="AT16" s="36">
        <f ca="1">AH16*7</f>
        <v>7</v>
      </c>
      <c r="AU16" s="36"/>
      <c r="AV16" s="36">
        <f ca="1">AH16*8</f>
        <v>8</v>
      </c>
      <c r="AW16" s="36"/>
      <c r="AX16" s="36">
        <f ca="1">AH16*9</f>
        <v>9</v>
      </c>
      <c r="AY16" s="36"/>
      <c r="AZ16" s="36">
        <f ca="1">AH16*10</f>
        <v>10</v>
      </c>
      <c r="BA16" s="36"/>
      <c r="BB16" s="36">
        <f ca="1">AH16*11</f>
        <v>11</v>
      </c>
      <c r="BC16" s="36"/>
      <c r="BE16" s="3" t="s">
        <v>124</v>
      </c>
      <c r="BF16" s="22"/>
    </row>
    <row r="17" spans="1:58">
      <c r="B17" s="37">
        <f ca="1">-B13</f>
        <v>-2</v>
      </c>
      <c r="C17" s="37"/>
      <c r="D17" s="15"/>
      <c r="E17" s="16"/>
      <c r="F17" s="15"/>
      <c r="G17" s="16"/>
      <c r="H17" s="15"/>
      <c r="I17" s="16"/>
      <c r="J17" s="15"/>
      <c r="K17" s="16"/>
      <c r="L17" s="15"/>
      <c r="M17" s="16"/>
      <c r="N17" s="15"/>
      <c r="O17" s="16"/>
      <c r="P17" s="15"/>
      <c r="Q17" s="16"/>
      <c r="R17" s="15"/>
      <c r="S17" s="16"/>
      <c r="T17" s="15"/>
      <c r="U17" s="16"/>
      <c r="V17" s="15"/>
      <c r="W17" s="16"/>
      <c r="X17" s="15"/>
      <c r="Y17" s="16"/>
      <c r="Z17" s="15"/>
      <c r="AA17" s="16"/>
      <c r="AB17" s="17"/>
      <c r="AE17" s="37">
        <f ca="1">-AE13</f>
        <v>-10</v>
      </c>
      <c r="AF17" s="37"/>
      <c r="AG17" s="15"/>
      <c r="AH17" s="16"/>
      <c r="AI17" s="15"/>
      <c r="AJ17" s="16"/>
      <c r="AK17" s="15"/>
      <c r="AL17" s="16"/>
      <c r="AM17" s="15"/>
      <c r="AN17" s="16"/>
      <c r="AO17" s="15"/>
      <c r="AP17" s="16"/>
      <c r="AQ17" s="15"/>
      <c r="AR17" s="16"/>
      <c r="AS17" s="15"/>
      <c r="AT17" s="16"/>
      <c r="AU17" s="15"/>
      <c r="AV17" s="16"/>
      <c r="AW17" s="15"/>
      <c r="AX17" s="16"/>
      <c r="AY17" s="15"/>
      <c r="AZ17" s="16"/>
      <c r="BA17" s="15"/>
      <c r="BB17" s="16"/>
      <c r="BC17" s="15"/>
      <c r="BD17" s="16"/>
      <c r="BE17" s="17"/>
    </row>
    <row r="18" spans="1:58">
      <c r="B18" s="37"/>
      <c r="C18" s="37"/>
      <c r="D18" s="13"/>
      <c r="E18" s="14"/>
      <c r="F18" s="13"/>
      <c r="G18" s="14"/>
      <c r="H18" s="13"/>
      <c r="I18" s="14"/>
      <c r="J18" s="13"/>
      <c r="K18" s="14"/>
      <c r="L18" s="13"/>
      <c r="M18" s="14"/>
      <c r="N18" s="13"/>
      <c r="O18" s="14"/>
      <c r="P18" s="13"/>
      <c r="Q18" s="14"/>
      <c r="R18" s="13"/>
      <c r="S18" s="14"/>
      <c r="T18" s="13"/>
      <c r="U18" s="14"/>
      <c r="V18" s="13"/>
      <c r="W18" s="14"/>
      <c r="X18" s="13"/>
      <c r="Y18" s="14"/>
      <c r="Z18" s="13"/>
      <c r="AA18" s="14"/>
      <c r="AB18" s="17"/>
      <c r="AE18" s="37"/>
      <c r="AF18" s="37"/>
      <c r="AG18" s="13"/>
      <c r="AH18" s="14"/>
      <c r="AI18" s="13"/>
      <c r="AJ18" s="14"/>
      <c r="AK18" s="13"/>
      <c r="AL18" s="14"/>
      <c r="AM18" s="13"/>
      <c r="AN18" s="14"/>
      <c r="AO18" s="13"/>
      <c r="AP18" s="14"/>
      <c r="AQ18" s="13"/>
      <c r="AR18" s="14"/>
      <c r="AS18" s="13"/>
      <c r="AT18" s="14"/>
      <c r="AU18" s="13"/>
      <c r="AV18" s="14"/>
      <c r="AW18" s="13"/>
      <c r="AX18" s="14"/>
      <c r="AY18" s="13"/>
      <c r="AZ18" s="14"/>
      <c r="BA18" s="13"/>
      <c r="BB18" s="14"/>
      <c r="BC18" s="13"/>
      <c r="BD18" s="14"/>
      <c r="BE18" s="17"/>
    </row>
    <row r="19" spans="1:58">
      <c r="B19" s="37">
        <f ca="1">-B11</f>
        <v>-4</v>
      </c>
      <c r="C19" s="37"/>
      <c r="D19" s="15"/>
      <c r="E19" s="16"/>
      <c r="F19" s="15"/>
      <c r="G19" s="16"/>
      <c r="H19" s="15"/>
      <c r="I19" s="16"/>
      <c r="J19" s="15"/>
      <c r="K19" s="16"/>
      <c r="L19" s="15"/>
      <c r="M19" s="16"/>
      <c r="N19" s="15"/>
      <c r="O19" s="16"/>
      <c r="P19" s="15"/>
      <c r="Q19" s="16"/>
      <c r="R19" s="15"/>
      <c r="S19" s="16"/>
      <c r="T19" s="15"/>
      <c r="U19" s="16"/>
      <c r="V19" s="15"/>
      <c r="W19" s="16"/>
      <c r="X19" s="15"/>
      <c r="Y19" s="16"/>
      <c r="Z19" s="15"/>
      <c r="AA19" s="16"/>
      <c r="AB19" s="17"/>
      <c r="AE19" s="37">
        <f ca="1">-AE11</f>
        <v>-20</v>
      </c>
      <c r="AF19" s="37"/>
      <c r="AG19" s="15"/>
      <c r="AH19" s="16"/>
      <c r="AI19" s="15"/>
      <c r="AJ19" s="16"/>
      <c r="AK19" s="15"/>
      <c r="AL19" s="16"/>
      <c r="AM19" s="15"/>
      <c r="AN19" s="16"/>
      <c r="AO19" s="15"/>
      <c r="AP19" s="16"/>
      <c r="AQ19" s="15"/>
      <c r="AR19" s="16"/>
      <c r="AS19" s="15"/>
      <c r="AT19" s="16"/>
      <c r="AU19" s="15"/>
      <c r="AV19" s="16"/>
      <c r="AW19" s="15"/>
      <c r="AX19" s="16"/>
      <c r="AY19" s="15"/>
      <c r="AZ19" s="16"/>
      <c r="BA19" s="15"/>
      <c r="BB19" s="16"/>
      <c r="BC19" s="15"/>
      <c r="BD19" s="16"/>
      <c r="BE19" s="17"/>
    </row>
    <row r="20" spans="1:58">
      <c r="B20" s="37"/>
      <c r="C20" s="37"/>
      <c r="D20" s="13"/>
      <c r="E20" s="14"/>
      <c r="F20" s="13"/>
      <c r="G20" s="14"/>
      <c r="H20" s="13"/>
      <c r="I20" s="14"/>
      <c r="J20" s="13"/>
      <c r="K20" s="14"/>
      <c r="L20" s="13"/>
      <c r="M20" s="14"/>
      <c r="N20" s="13"/>
      <c r="O20" s="14"/>
      <c r="P20" s="13"/>
      <c r="Q20" s="14"/>
      <c r="R20" s="13"/>
      <c r="S20" s="14"/>
      <c r="T20" s="13"/>
      <c r="U20" s="14"/>
      <c r="V20" s="13"/>
      <c r="W20" s="14"/>
      <c r="X20" s="13"/>
      <c r="Y20" s="14"/>
      <c r="Z20" s="13"/>
      <c r="AA20" s="14"/>
      <c r="AE20" s="37"/>
      <c r="AF20" s="37"/>
      <c r="AG20" s="13"/>
      <c r="AH20" s="14"/>
      <c r="AI20" s="13"/>
      <c r="AJ20" s="14"/>
      <c r="AK20" s="13"/>
      <c r="AL20" s="14"/>
      <c r="AM20" s="13"/>
      <c r="AN20" s="14"/>
      <c r="AO20" s="13"/>
      <c r="AP20" s="14"/>
      <c r="AQ20" s="13"/>
      <c r="AR20" s="14"/>
      <c r="AS20" s="13"/>
      <c r="AT20" s="14"/>
      <c r="AU20" s="13"/>
      <c r="AV20" s="14"/>
      <c r="AW20" s="13"/>
      <c r="AX20" s="14"/>
      <c r="AY20" s="13"/>
      <c r="AZ20" s="14"/>
      <c r="BA20" s="13"/>
      <c r="BB20" s="14"/>
      <c r="BC20" s="13"/>
      <c r="BD20" s="14"/>
    </row>
    <row r="21" spans="1:58">
      <c r="B21" s="37">
        <f ca="1">-B9</f>
        <v>-6</v>
      </c>
      <c r="C21" s="37"/>
      <c r="D21" s="15"/>
      <c r="E21" s="16"/>
      <c r="F21" s="15"/>
      <c r="G21" s="16"/>
      <c r="H21" s="15"/>
      <c r="I21" s="16"/>
      <c r="J21" s="15"/>
      <c r="K21" s="16"/>
      <c r="L21" s="15"/>
      <c r="M21" s="16"/>
      <c r="N21" s="15"/>
      <c r="O21" s="16"/>
      <c r="P21" s="15"/>
      <c r="Q21" s="16"/>
      <c r="R21" s="15"/>
      <c r="S21" s="16"/>
      <c r="T21" s="15"/>
      <c r="U21" s="16"/>
      <c r="V21" s="15"/>
      <c r="W21" s="16"/>
      <c r="X21" s="15"/>
      <c r="Y21" s="16"/>
      <c r="Z21" s="15"/>
      <c r="AA21" s="16"/>
      <c r="AE21" s="37">
        <f ca="1">-AE9</f>
        <v>-30</v>
      </c>
      <c r="AF21" s="37"/>
      <c r="AG21" s="15"/>
      <c r="AH21" s="16"/>
      <c r="AI21" s="15"/>
      <c r="AJ21" s="16"/>
      <c r="AK21" s="15"/>
      <c r="AL21" s="16"/>
      <c r="AM21" s="15"/>
      <c r="AN21" s="16"/>
      <c r="AO21" s="15"/>
      <c r="AP21" s="16"/>
      <c r="AQ21" s="15"/>
      <c r="AR21" s="16"/>
      <c r="AS21" s="15"/>
      <c r="AT21" s="16"/>
      <c r="AU21" s="15"/>
      <c r="AV21" s="16"/>
      <c r="AW21" s="15"/>
      <c r="AX21" s="16"/>
      <c r="AY21" s="15"/>
      <c r="AZ21" s="16"/>
      <c r="BA21" s="15"/>
      <c r="BB21" s="16"/>
      <c r="BC21" s="15"/>
      <c r="BD21" s="16"/>
    </row>
    <row r="22" spans="1:58">
      <c r="A22" s="23"/>
      <c r="B22" s="37"/>
      <c r="C22" s="37"/>
      <c r="S22" s="45"/>
      <c r="T22" s="45"/>
      <c r="U22" s="3"/>
      <c r="W22" s="3"/>
      <c r="AD22" s="23"/>
      <c r="AE22" s="37"/>
      <c r="AF22" s="37"/>
      <c r="AV22" s="45"/>
      <c r="AW22" s="45"/>
      <c r="AX22" s="3"/>
      <c r="AZ22" s="3"/>
    </row>
    <row r="23" spans="1:58" s="34" customFormat="1" ht="27">
      <c r="A23" s="49" t="str">
        <f>Лист2!A3</f>
        <v>Фамилия, имя 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8"/>
      <c r="AD23" s="46" t="str">
        <f>Лист2!A4</f>
        <v>Фамилия, имя 4</v>
      </c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1"/>
    </row>
    <row r="24" spans="1:58">
      <c r="A24" s="23" t="s">
        <v>0</v>
      </c>
      <c r="B24" s="3" t="s">
        <v>100</v>
      </c>
      <c r="P24" s="1">
        <f ca="1">INT(RAND()*5+5)</f>
        <v>9</v>
      </c>
      <c r="Q24" s="29" t="s">
        <v>101</v>
      </c>
      <c r="AD24" s="23" t="s">
        <v>0</v>
      </c>
      <c r="AE24" s="3" t="s">
        <v>103</v>
      </c>
      <c r="AH24"/>
      <c r="AK24"/>
      <c r="AM24"/>
      <c r="BD24" s="1">
        <f ca="1">INT(RAND()*5+5)</f>
        <v>5</v>
      </c>
      <c r="BE24" s="29" t="s">
        <v>104</v>
      </c>
    </row>
    <row r="25" spans="1:58">
      <c r="A25" s="23" t="s">
        <v>102</v>
      </c>
      <c r="F25" s="40">
        <f ca="1">Z25*P24</f>
        <v>54</v>
      </c>
      <c r="G25" s="41"/>
      <c r="H25" s="29" t="s">
        <v>92</v>
      </c>
      <c r="J25"/>
      <c r="Z25" s="30">
        <f ca="1">INT(RAND()*5+5)</f>
        <v>6</v>
      </c>
      <c r="AA25" s="31" t="s">
        <v>93</v>
      </c>
      <c r="AD25" s="23" t="s">
        <v>105</v>
      </c>
      <c r="AH25"/>
      <c r="AK25"/>
      <c r="AL25" s="1">
        <f ca="1">INT(RAND()*5+5)</f>
        <v>6</v>
      </c>
      <c r="AM25" s="29" t="s">
        <v>95</v>
      </c>
      <c r="BB25" s="42">
        <f ca="1">AL25*BD24</f>
        <v>30</v>
      </c>
      <c r="BC25" s="43"/>
      <c r="BD25" s="31" t="s">
        <v>94</v>
      </c>
    </row>
    <row r="26" spans="1:58">
      <c r="A26" s="23" t="s">
        <v>1</v>
      </c>
      <c r="B26" s="3" t="s">
        <v>113</v>
      </c>
      <c r="L26" s="3" t="s">
        <v>114</v>
      </c>
      <c r="Q26" s="28"/>
      <c r="AD26" s="23" t="s">
        <v>1</v>
      </c>
      <c r="AE26" s="3" t="s">
        <v>113</v>
      </c>
      <c r="AO26" s="3" t="s">
        <v>114</v>
      </c>
      <c r="AT26" s="28"/>
      <c r="BC26" s="42">
        <f ca="1">INT(RAND()*5+5)/10</f>
        <v>0.9</v>
      </c>
      <c r="BD26" s="44"/>
      <c r="BE26" s="31" t="s">
        <v>3</v>
      </c>
      <c r="BF26" s="31"/>
    </row>
    <row r="27" spans="1:58">
      <c r="A27" s="23" t="s">
        <v>115</v>
      </c>
      <c r="M27"/>
      <c r="P27"/>
      <c r="Q27" s="3"/>
      <c r="AD27" s="23" t="s">
        <v>118</v>
      </c>
      <c r="AP27"/>
      <c r="AS27"/>
      <c r="AT27" s="3"/>
      <c r="AY27" s="40">
        <f ca="1">BC26*60</f>
        <v>54</v>
      </c>
      <c r="AZ27" s="40"/>
      <c r="BA27" s="3" t="s">
        <v>119</v>
      </c>
    </row>
    <row r="28" spans="1:58">
      <c r="A28" s="23" t="s">
        <v>116</v>
      </c>
      <c r="E28" s="1">
        <f ca="1">INT(RAND()*5+5)</f>
        <v>9</v>
      </c>
      <c r="F28" s="29" t="s">
        <v>117</v>
      </c>
      <c r="P28"/>
      <c r="Q28" s="3"/>
      <c r="X28" s="40">
        <f ca="1">E28*AA28</f>
        <v>27</v>
      </c>
      <c r="Y28" s="41"/>
      <c r="Z28" s="29" t="s">
        <v>94</v>
      </c>
      <c r="AA28" s="42">
        <f ca="1">INT(RAND()*5+5)/2</f>
        <v>3</v>
      </c>
      <c r="AB28" s="44"/>
      <c r="AC28" s="33" t="s">
        <v>92</v>
      </c>
      <c r="AD28" s="23" t="s">
        <v>120</v>
      </c>
      <c r="AI28" s="29"/>
      <c r="AS28"/>
      <c r="AT28" s="3"/>
      <c r="AX28" s="1">
        <f ca="1">INT(RAND()*5+5)</f>
        <v>6</v>
      </c>
      <c r="AY28" s="29" t="s">
        <v>93</v>
      </c>
      <c r="BA28" s="40"/>
      <c r="BB28" s="41"/>
      <c r="BC28" s="29"/>
      <c r="BD28" s="42">
        <f ca="1">AX28*BC26</f>
        <v>5.4</v>
      </c>
      <c r="BE28" s="43"/>
      <c r="BF28" s="33" t="s">
        <v>92</v>
      </c>
    </row>
    <row r="29" spans="1:58">
      <c r="A29" s="23" t="s">
        <v>4</v>
      </c>
      <c r="B29" s="3" t="s">
        <v>90</v>
      </c>
      <c r="Q29" s="27"/>
      <c r="AD29" s="23" t="s">
        <v>4</v>
      </c>
      <c r="AE29" s="3" t="s">
        <v>90</v>
      </c>
      <c r="AT29" s="27"/>
    </row>
    <row r="30" spans="1:58">
      <c r="B30" s="6" t="s">
        <v>125</v>
      </c>
      <c r="E30" s="3" t="s">
        <v>91</v>
      </c>
      <c r="AD30" s="11"/>
      <c r="AE30" s="6" t="s">
        <v>125</v>
      </c>
      <c r="AH30" s="3" t="s">
        <v>91</v>
      </c>
    </row>
    <row r="31" spans="1:58">
      <c r="B31" s="39">
        <f ca="1">B35*3</f>
        <v>6</v>
      </c>
      <c r="C31" s="39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E31" s="39">
        <f ca="1">AE35*3</f>
        <v>15</v>
      </c>
      <c r="AF31" s="39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</row>
    <row r="32" spans="1:58">
      <c r="B32" s="39"/>
      <c r="C32" s="39"/>
      <c r="D32" s="13"/>
      <c r="E32" s="14"/>
      <c r="F32" s="13"/>
      <c r="G32" s="14"/>
      <c r="H32" s="13"/>
      <c r="I32" s="14"/>
      <c r="J32" s="13"/>
      <c r="K32" s="14"/>
      <c r="L32" s="13"/>
      <c r="M32" s="14"/>
      <c r="N32" s="13"/>
      <c r="O32" s="14"/>
      <c r="P32" s="13"/>
      <c r="Q32" s="14"/>
      <c r="R32" s="13"/>
      <c r="S32" s="14"/>
      <c r="T32" s="13"/>
      <c r="U32" s="14"/>
      <c r="V32" s="13"/>
      <c r="W32" s="14"/>
      <c r="X32" s="13"/>
      <c r="Y32" s="14"/>
      <c r="Z32" s="13"/>
      <c r="AA32" s="14"/>
      <c r="AB32" s="17"/>
      <c r="AE32" s="39"/>
      <c r="AF32" s="39"/>
      <c r="AG32" s="13"/>
      <c r="AH32" s="14"/>
      <c r="AI32" s="13"/>
      <c r="AJ32" s="14"/>
      <c r="AK32" s="13"/>
      <c r="AL32" s="14"/>
      <c r="AM32" s="13"/>
      <c r="AN32" s="14"/>
      <c r="AO32" s="13"/>
      <c r="AP32" s="14"/>
      <c r="AQ32" s="13"/>
      <c r="AR32" s="14"/>
      <c r="AS32" s="13"/>
      <c r="AT32" s="14"/>
      <c r="AU32" s="13"/>
      <c r="AV32" s="14"/>
      <c r="AW32" s="13"/>
      <c r="AX32" s="14"/>
      <c r="AY32" s="13"/>
      <c r="AZ32" s="14"/>
      <c r="BA32" s="13"/>
      <c r="BB32" s="14"/>
      <c r="BC32" s="13"/>
      <c r="BD32" s="14"/>
      <c r="BE32" s="17"/>
    </row>
    <row r="33" spans="1:58">
      <c r="B33" s="39">
        <f ca="1">B35*2</f>
        <v>4</v>
      </c>
      <c r="C33" s="39"/>
      <c r="D33" s="15"/>
      <c r="E33" s="16"/>
      <c r="F33" s="15"/>
      <c r="G33" s="16"/>
      <c r="H33" s="15"/>
      <c r="I33" s="16"/>
      <c r="J33" s="15"/>
      <c r="K33" s="16"/>
      <c r="L33" s="15"/>
      <c r="M33" s="16"/>
      <c r="N33" s="15"/>
      <c r="O33" s="16"/>
      <c r="P33" s="15"/>
      <c r="Q33" s="16"/>
      <c r="R33" s="15"/>
      <c r="S33" s="16"/>
      <c r="T33" s="15"/>
      <c r="U33" s="16"/>
      <c r="V33" s="15"/>
      <c r="W33" s="16"/>
      <c r="X33" s="15"/>
      <c r="Y33" s="16"/>
      <c r="Z33" s="15"/>
      <c r="AA33" s="16"/>
      <c r="AB33" s="17"/>
      <c r="AE33" s="39">
        <f ca="1">AE35*2</f>
        <v>10</v>
      </c>
      <c r="AF33" s="39"/>
      <c r="AG33" s="15"/>
      <c r="AH33" s="16"/>
      <c r="AI33" s="15"/>
      <c r="AJ33" s="16"/>
      <c r="AK33" s="15"/>
      <c r="AL33" s="16"/>
      <c r="AM33" s="15"/>
      <c r="AN33" s="16"/>
      <c r="AO33" s="15"/>
      <c r="AP33" s="16"/>
      <c r="AQ33" s="15"/>
      <c r="AR33" s="16"/>
      <c r="AS33" s="15"/>
      <c r="AT33" s="16"/>
      <c r="AU33" s="15"/>
      <c r="AV33" s="16"/>
      <c r="AW33" s="15"/>
      <c r="AX33" s="16"/>
      <c r="AY33" s="15"/>
      <c r="AZ33" s="16"/>
      <c r="BA33" s="15"/>
      <c r="BB33" s="16"/>
      <c r="BC33" s="15"/>
      <c r="BD33" s="16"/>
      <c r="BE33" s="17"/>
    </row>
    <row r="34" spans="1:58">
      <c r="B34" s="39"/>
      <c r="C34" s="39"/>
      <c r="D34" s="13"/>
      <c r="E34" s="14"/>
      <c r="F34" s="13"/>
      <c r="G34" s="14"/>
      <c r="H34" s="13"/>
      <c r="I34" s="14"/>
      <c r="J34" s="13"/>
      <c r="K34" s="14"/>
      <c r="L34" s="13"/>
      <c r="M34" s="14"/>
      <c r="N34" s="13"/>
      <c r="O34" s="14"/>
      <c r="P34" s="13"/>
      <c r="Q34" s="14"/>
      <c r="R34" s="13"/>
      <c r="S34" s="14"/>
      <c r="T34" s="13"/>
      <c r="U34" s="14"/>
      <c r="V34" s="13"/>
      <c r="W34" s="14"/>
      <c r="X34" s="13"/>
      <c r="Y34" s="14"/>
      <c r="Z34" s="13"/>
      <c r="AA34" s="14"/>
      <c r="AB34" s="17"/>
      <c r="AE34" s="39"/>
      <c r="AF34" s="39"/>
      <c r="AG34" s="13"/>
      <c r="AH34" s="14"/>
      <c r="AI34" s="13"/>
      <c r="AJ34" s="14"/>
      <c r="AK34" s="13"/>
      <c r="AL34" s="14"/>
      <c r="AM34" s="13"/>
      <c r="AN34" s="14"/>
      <c r="AO34" s="13"/>
      <c r="AP34" s="14"/>
      <c r="AQ34" s="13"/>
      <c r="AR34" s="14"/>
      <c r="AS34" s="13"/>
      <c r="AT34" s="14"/>
      <c r="AU34" s="13"/>
      <c r="AV34" s="14"/>
      <c r="AW34" s="13"/>
      <c r="AX34" s="14"/>
      <c r="AY34" s="13"/>
      <c r="AZ34" s="14"/>
      <c r="BA34" s="13"/>
      <c r="BB34" s="14"/>
      <c r="BC34" s="13"/>
      <c r="BD34" s="14"/>
      <c r="BE34" s="17"/>
    </row>
    <row r="35" spans="1:58">
      <c r="B35" s="37">
        <f ca="1">IF(RAND()*8&lt;1,1,(IF(RAND()*8&lt;2,2,(IF(RAND()*8&lt;3,5,(IF(RAND()*8&lt;4,10,(IF(RAND()*8&lt;5,1,(IF(RAND()*8&lt;6,20,(IF(RAND()*8&lt;7,50,100)))))))))))))</f>
        <v>2</v>
      </c>
      <c r="C35" s="37"/>
      <c r="D35" s="15"/>
      <c r="E35" s="16"/>
      <c r="F35" s="15"/>
      <c r="G35" s="16"/>
      <c r="H35" s="15"/>
      <c r="I35" s="16"/>
      <c r="J35" s="15"/>
      <c r="K35" s="16"/>
      <c r="L35" s="15"/>
      <c r="M35" s="16"/>
      <c r="N35" s="15"/>
      <c r="O35" s="16"/>
      <c r="P35" s="15"/>
      <c r="Q35" s="16"/>
      <c r="R35" s="15"/>
      <c r="S35" s="16"/>
      <c r="T35" s="15"/>
      <c r="U35" s="16"/>
      <c r="V35" s="15"/>
      <c r="W35" s="16"/>
      <c r="X35" s="15"/>
      <c r="Y35" s="16"/>
      <c r="Z35" s="15"/>
      <c r="AA35" s="16"/>
      <c r="AB35" s="17"/>
      <c r="AE35" s="37">
        <f ca="1">IF(RAND()*8&lt;1,1,(IF(RAND()*8&lt;2,2,(IF(RAND()*8&lt;3,5,(IF(RAND()*8&lt;4,10,(IF(RAND()*8&lt;5,1,(IF(RAND()*8&lt;6,20,(IF(RAND()*8&lt;7,50,100)))))))))))))</f>
        <v>5</v>
      </c>
      <c r="AF35" s="37"/>
      <c r="AG35" s="15"/>
      <c r="AH35" s="16"/>
      <c r="AI35" s="15"/>
      <c r="AJ35" s="16"/>
      <c r="AK35" s="15"/>
      <c r="AL35" s="16"/>
      <c r="AM35" s="15"/>
      <c r="AN35" s="16"/>
      <c r="AO35" s="15"/>
      <c r="AP35" s="16"/>
      <c r="AQ35" s="15"/>
      <c r="AR35" s="16"/>
      <c r="AS35" s="15"/>
      <c r="AT35" s="16"/>
      <c r="AU35" s="15"/>
      <c r="AV35" s="16"/>
      <c r="AW35" s="15"/>
      <c r="AX35" s="16"/>
      <c r="AY35" s="15"/>
      <c r="AZ35" s="16"/>
      <c r="BA35" s="15"/>
      <c r="BB35" s="16"/>
      <c r="BC35" s="15"/>
      <c r="BD35" s="16"/>
      <c r="BE35" s="17"/>
    </row>
    <row r="36" spans="1:58">
      <c r="B36" s="37"/>
      <c r="C36" s="37"/>
      <c r="D36" s="13"/>
      <c r="E36" s="14"/>
      <c r="F36" s="13"/>
      <c r="G36" s="14"/>
      <c r="H36" s="13"/>
      <c r="I36" s="14"/>
      <c r="J36" s="13"/>
      <c r="K36" s="14"/>
      <c r="L36" s="13"/>
      <c r="M36" s="14"/>
      <c r="N36" s="13"/>
      <c r="O36" s="14"/>
      <c r="P36" s="13"/>
      <c r="Q36" s="14"/>
      <c r="R36" s="13"/>
      <c r="S36" s="14"/>
      <c r="T36" s="13"/>
      <c r="U36" s="14"/>
      <c r="V36" s="13"/>
      <c r="W36" s="14"/>
      <c r="X36" s="13"/>
      <c r="Y36" s="14"/>
      <c r="Z36" s="13"/>
      <c r="AA36" s="14"/>
      <c r="AB36" s="17"/>
      <c r="AE36" s="37"/>
      <c r="AF36" s="37"/>
      <c r="AG36" s="13"/>
      <c r="AH36" s="14"/>
      <c r="AI36" s="13"/>
      <c r="AJ36" s="14"/>
      <c r="AK36" s="13"/>
      <c r="AL36" s="14"/>
      <c r="AM36" s="13"/>
      <c r="AN36" s="14"/>
      <c r="AO36" s="13"/>
      <c r="AP36" s="14"/>
      <c r="AQ36" s="13"/>
      <c r="AR36" s="14"/>
      <c r="AS36" s="13"/>
      <c r="AT36" s="14"/>
      <c r="AU36" s="13"/>
      <c r="AV36" s="14"/>
      <c r="AW36" s="13"/>
      <c r="AX36" s="14"/>
      <c r="AY36" s="13"/>
      <c r="AZ36" s="14"/>
      <c r="BA36" s="13"/>
      <c r="BB36" s="14"/>
      <c r="BC36" s="13"/>
      <c r="BD36" s="14"/>
      <c r="BE36" s="17"/>
    </row>
    <row r="37" spans="1:58">
      <c r="B37" s="37">
        <v>0</v>
      </c>
      <c r="C37" s="37"/>
      <c r="D37" s="15"/>
      <c r="E37" s="16"/>
      <c r="F37" s="15"/>
      <c r="G37" s="16"/>
      <c r="H37" s="15"/>
      <c r="I37" s="16"/>
      <c r="J37" s="15"/>
      <c r="K37" s="16"/>
      <c r="L37" s="15"/>
      <c r="M37" s="16"/>
      <c r="N37" s="15"/>
      <c r="O37" s="16"/>
      <c r="P37" s="15"/>
      <c r="Q37" s="16"/>
      <c r="R37" s="15"/>
      <c r="S37" s="16"/>
      <c r="T37" s="15"/>
      <c r="U37" s="16"/>
      <c r="V37" s="15"/>
      <c r="W37" s="16"/>
      <c r="X37" s="15"/>
      <c r="Y37" s="16"/>
      <c r="Z37" s="15"/>
      <c r="AA37" s="16"/>
      <c r="AB37" s="17"/>
      <c r="AE37" s="37">
        <v>0</v>
      </c>
      <c r="AF37" s="37"/>
      <c r="AG37" s="15"/>
      <c r="AH37" s="16"/>
      <c r="AI37" s="15"/>
      <c r="AJ37" s="16"/>
      <c r="AK37" s="15"/>
      <c r="AL37" s="16"/>
      <c r="AM37" s="15"/>
      <c r="AN37" s="16"/>
      <c r="AO37" s="15"/>
      <c r="AP37" s="16"/>
      <c r="AQ37" s="15"/>
      <c r="AR37" s="16"/>
      <c r="AS37" s="15"/>
      <c r="AT37" s="16"/>
      <c r="AU37" s="15"/>
      <c r="AV37" s="16"/>
      <c r="AW37" s="15"/>
      <c r="AX37" s="16"/>
      <c r="AY37" s="15"/>
      <c r="AZ37" s="16"/>
      <c r="BA37" s="15"/>
      <c r="BB37" s="16"/>
      <c r="BC37" s="15"/>
      <c r="BD37" s="16"/>
      <c r="BE37" s="17"/>
    </row>
    <row r="38" spans="1:58">
      <c r="B38" s="37"/>
      <c r="C38" s="37"/>
      <c r="D38" s="13"/>
      <c r="E38" s="36">
        <f ca="1">IF(RAND()&lt;1/4,1,IF(RAND()&lt;2/4,2,IF(RAND()&lt;3/4,5,10)))</f>
        <v>5</v>
      </c>
      <c r="F38" s="36"/>
      <c r="G38" s="36">
        <f ca="1">E38*2</f>
        <v>10</v>
      </c>
      <c r="H38" s="36"/>
      <c r="I38" s="36">
        <f ca="1">E38*3</f>
        <v>15</v>
      </c>
      <c r="J38" s="36"/>
      <c r="K38" s="36">
        <f ca="1">E38*4</f>
        <v>20</v>
      </c>
      <c r="L38" s="36"/>
      <c r="M38" s="36">
        <f ca="1">E38*5</f>
        <v>25</v>
      </c>
      <c r="N38" s="36"/>
      <c r="O38" s="36">
        <f ca="1">E38*6</f>
        <v>30</v>
      </c>
      <c r="P38" s="36"/>
      <c r="Q38" s="36">
        <f ca="1">E38*7</f>
        <v>35</v>
      </c>
      <c r="R38" s="36"/>
      <c r="S38" s="36">
        <f ca="1">E38*8</f>
        <v>40</v>
      </c>
      <c r="T38" s="36"/>
      <c r="U38" s="36">
        <f ca="1">E38*9</f>
        <v>45</v>
      </c>
      <c r="V38" s="36"/>
      <c r="W38" s="36">
        <f ca="1">E38*10</f>
        <v>50</v>
      </c>
      <c r="X38" s="36"/>
      <c r="Y38" s="36">
        <f ca="1">E38*11</f>
        <v>55</v>
      </c>
      <c r="Z38" s="36"/>
      <c r="AB38" s="3" t="s">
        <v>124</v>
      </c>
      <c r="AC38" s="22"/>
      <c r="AE38" s="37"/>
      <c r="AF38" s="37"/>
      <c r="AG38" s="13"/>
      <c r="AH38" s="36">
        <f ca="1">IF(RAND()&lt;1/4,1,IF(RAND()&lt;2/4,2,IF(RAND()&lt;3/4,5,10)))</f>
        <v>2</v>
      </c>
      <c r="AI38" s="36"/>
      <c r="AJ38" s="36">
        <f ca="1">AH38*2</f>
        <v>4</v>
      </c>
      <c r="AK38" s="36"/>
      <c r="AL38" s="36">
        <f ca="1">AH38*3</f>
        <v>6</v>
      </c>
      <c r="AM38" s="36"/>
      <c r="AN38" s="36">
        <f ca="1">AH38*4</f>
        <v>8</v>
      </c>
      <c r="AO38" s="36"/>
      <c r="AP38" s="36">
        <f ca="1">AH38*5</f>
        <v>10</v>
      </c>
      <c r="AQ38" s="36"/>
      <c r="AR38" s="36">
        <f ca="1">AH38*6</f>
        <v>12</v>
      </c>
      <c r="AS38" s="36"/>
      <c r="AT38" s="36">
        <f ca="1">AH38*7</f>
        <v>14</v>
      </c>
      <c r="AU38" s="36"/>
      <c r="AV38" s="36">
        <f ca="1">AH38*8</f>
        <v>16</v>
      </c>
      <c r="AW38" s="36"/>
      <c r="AX38" s="36">
        <f ca="1">AH38*9</f>
        <v>18</v>
      </c>
      <c r="AY38" s="36"/>
      <c r="AZ38" s="36">
        <f ca="1">AH38*10</f>
        <v>20</v>
      </c>
      <c r="BA38" s="36"/>
      <c r="BB38" s="36">
        <f ca="1">AH38*11</f>
        <v>22</v>
      </c>
      <c r="BC38" s="36"/>
      <c r="BD38" s="3" t="s">
        <v>124</v>
      </c>
      <c r="BE38" s="18"/>
      <c r="BF38" s="22"/>
    </row>
    <row r="39" spans="1:58">
      <c r="B39" s="37">
        <f ca="1">-B35</f>
        <v>-2</v>
      </c>
      <c r="C39" s="37"/>
      <c r="D39" s="15"/>
      <c r="E39" s="16"/>
      <c r="F39" s="15"/>
      <c r="G39" s="16"/>
      <c r="H39" s="15"/>
      <c r="I39" s="16"/>
      <c r="J39" s="15"/>
      <c r="K39" s="16"/>
      <c r="L39" s="15"/>
      <c r="M39" s="16"/>
      <c r="N39" s="15"/>
      <c r="O39" s="16"/>
      <c r="P39" s="15"/>
      <c r="Q39" s="16"/>
      <c r="R39" s="15"/>
      <c r="S39" s="16"/>
      <c r="T39" s="15"/>
      <c r="U39" s="16"/>
      <c r="V39" s="15"/>
      <c r="W39" s="16"/>
      <c r="X39" s="15"/>
      <c r="Y39" s="16"/>
      <c r="Z39" s="15"/>
      <c r="AA39" s="16"/>
      <c r="AB39" s="17"/>
      <c r="AE39" s="37">
        <f ca="1">-AE35</f>
        <v>-5</v>
      </c>
      <c r="AF39" s="37"/>
      <c r="AG39" s="15"/>
      <c r="AH39" s="16"/>
      <c r="AI39" s="15"/>
      <c r="AJ39" s="16"/>
      <c r="AK39" s="15"/>
      <c r="AL39" s="16"/>
      <c r="AM39" s="15"/>
      <c r="AN39" s="16"/>
      <c r="AO39" s="15"/>
      <c r="AP39" s="16"/>
      <c r="AQ39" s="15"/>
      <c r="AR39" s="16"/>
      <c r="AS39" s="15"/>
      <c r="AT39" s="16"/>
      <c r="AU39" s="15"/>
      <c r="AV39" s="16"/>
      <c r="AW39" s="15"/>
      <c r="AX39" s="16"/>
      <c r="AY39" s="15"/>
      <c r="AZ39" s="16"/>
      <c r="BA39" s="15"/>
      <c r="BB39" s="16"/>
      <c r="BC39" s="15"/>
      <c r="BD39" s="16"/>
      <c r="BE39" s="17"/>
    </row>
    <row r="40" spans="1:58">
      <c r="B40" s="37"/>
      <c r="C40" s="37"/>
      <c r="D40" s="13"/>
      <c r="E40" s="14"/>
      <c r="F40" s="13"/>
      <c r="G40" s="14"/>
      <c r="H40" s="13"/>
      <c r="I40" s="14"/>
      <c r="J40" s="13"/>
      <c r="K40" s="14"/>
      <c r="L40" s="13"/>
      <c r="M40" s="14"/>
      <c r="N40" s="13"/>
      <c r="O40" s="14"/>
      <c r="P40" s="13"/>
      <c r="Q40" s="14"/>
      <c r="R40" s="13"/>
      <c r="S40" s="14"/>
      <c r="T40" s="13"/>
      <c r="U40" s="14"/>
      <c r="V40" s="13"/>
      <c r="W40" s="14"/>
      <c r="X40" s="13"/>
      <c r="Y40" s="14"/>
      <c r="Z40" s="13"/>
      <c r="AA40" s="14"/>
      <c r="AB40" s="17"/>
      <c r="AE40" s="37"/>
      <c r="AF40" s="37"/>
      <c r="AG40" s="13"/>
      <c r="AH40" s="14"/>
      <c r="AI40" s="13"/>
      <c r="AJ40" s="14"/>
      <c r="AK40" s="13"/>
      <c r="AL40" s="14"/>
      <c r="AM40" s="13"/>
      <c r="AN40" s="14"/>
      <c r="AO40" s="13"/>
      <c r="AP40" s="14"/>
      <c r="AQ40" s="13"/>
      <c r="AR40" s="14"/>
      <c r="AS40" s="13"/>
      <c r="AT40" s="14"/>
      <c r="AU40" s="13"/>
      <c r="AV40" s="14"/>
      <c r="AW40" s="13"/>
      <c r="AX40" s="14"/>
      <c r="AY40" s="13"/>
      <c r="AZ40" s="14"/>
      <c r="BA40" s="13"/>
      <c r="BB40" s="14"/>
      <c r="BC40" s="13"/>
      <c r="BD40" s="14"/>
      <c r="BE40" s="17"/>
    </row>
    <row r="41" spans="1:58">
      <c r="B41" s="37">
        <f ca="1">-B33</f>
        <v>-4</v>
      </c>
      <c r="C41" s="37"/>
      <c r="D41" s="15"/>
      <c r="E41" s="16"/>
      <c r="F41" s="15"/>
      <c r="G41" s="16"/>
      <c r="H41" s="15"/>
      <c r="I41" s="16"/>
      <c r="J41" s="15"/>
      <c r="K41" s="16"/>
      <c r="L41" s="15"/>
      <c r="M41" s="16"/>
      <c r="N41" s="15"/>
      <c r="O41" s="16"/>
      <c r="P41" s="15"/>
      <c r="Q41" s="16"/>
      <c r="R41" s="15"/>
      <c r="S41" s="16"/>
      <c r="T41" s="15"/>
      <c r="U41" s="16"/>
      <c r="V41" s="15"/>
      <c r="W41" s="16"/>
      <c r="X41" s="15"/>
      <c r="Y41" s="16"/>
      <c r="Z41" s="15"/>
      <c r="AA41" s="16"/>
      <c r="AB41" s="17"/>
      <c r="AE41" s="37">
        <f ca="1">-AE33</f>
        <v>-10</v>
      </c>
      <c r="AF41" s="37"/>
      <c r="AG41" s="15"/>
      <c r="AH41" s="16"/>
      <c r="AI41" s="15"/>
      <c r="AJ41" s="16"/>
      <c r="AK41" s="15"/>
      <c r="AL41" s="16"/>
      <c r="AM41" s="15"/>
      <c r="AN41" s="16"/>
      <c r="AO41" s="15"/>
      <c r="AP41" s="16"/>
      <c r="AQ41" s="15"/>
      <c r="AR41" s="16"/>
      <c r="AS41" s="15"/>
      <c r="AT41" s="16"/>
      <c r="AU41" s="15"/>
      <c r="AV41" s="16"/>
      <c r="AW41" s="15"/>
      <c r="AX41" s="16"/>
      <c r="AY41" s="15"/>
      <c r="AZ41" s="16"/>
      <c r="BA41" s="15"/>
      <c r="BB41" s="16"/>
      <c r="BC41" s="15"/>
      <c r="BD41" s="16"/>
      <c r="BE41" s="17"/>
    </row>
    <row r="42" spans="1:58">
      <c r="B42" s="37"/>
      <c r="C42" s="37"/>
      <c r="D42" s="13"/>
      <c r="E42" s="14"/>
      <c r="F42" s="13"/>
      <c r="G42" s="14"/>
      <c r="H42" s="13"/>
      <c r="I42" s="14"/>
      <c r="J42" s="13"/>
      <c r="K42" s="14"/>
      <c r="L42" s="13"/>
      <c r="M42" s="14"/>
      <c r="N42" s="13"/>
      <c r="O42" s="14"/>
      <c r="P42" s="13"/>
      <c r="Q42" s="14"/>
      <c r="R42" s="13"/>
      <c r="S42" s="14"/>
      <c r="T42" s="13"/>
      <c r="U42" s="14"/>
      <c r="V42" s="13"/>
      <c r="W42" s="14"/>
      <c r="X42" s="13"/>
      <c r="Y42" s="14"/>
      <c r="Z42" s="13"/>
      <c r="AA42" s="14"/>
      <c r="AE42" s="37"/>
      <c r="AF42" s="37"/>
      <c r="AG42" s="13"/>
      <c r="AH42" s="14"/>
      <c r="AI42" s="13"/>
      <c r="AJ42" s="14"/>
      <c r="AK42" s="13"/>
      <c r="AL42" s="14"/>
      <c r="AM42" s="13"/>
      <c r="AN42" s="14"/>
      <c r="AO42" s="13"/>
      <c r="AP42" s="14"/>
      <c r="AQ42" s="13"/>
      <c r="AR42" s="14"/>
      <c r="AS42" s="13"/>
      <c r="AT42" s="14"/>
      <c r="AU42" s="13"/>
      <c r="AV42" s="14"/>
      <c r="AW42" s="13"/>
      <c r="AX42" s="14"/>
      <c r="AY42" s="13"/>
      <c r="AZ42" s="14"/>
      <c r="BA42" s="13"/>
      <c r="BB42" s="14"/>
      <c r="BC42" s="13"/>
      <c r="BD42" s="14"/>
    </row>
    <row r="43" spans="1:58">
      <c r="B43" s="37">
        <f ca="1">-B31</f>
        <v>-6</v>
      </c>
      <c r="C43" s="37"/>
      <c r="D43" s="15"/>
      <c r="E43" s="16"/>
      <c r="F43" s="15"/>
      <c r="G43" s="16"/>
      <c r="H43" s="15"/>
      <c r="I43" s="16"/>
      <c r="J43" s="15"/>
      <c r="K43" s="16"/>
      <c r="L43" s="15"/>
      <c r="M43" s="16"/>
      <c r="N43" s="15"/>
      <c r="O43" s="16"/>
      <c r="P43" s="15"/>
      <c r="Q43" s="16"/>
      <c r="R43" s="15"/>
      <c r="S43" s="16"/>
      <c r="T43" s="15"/>
      <c r="U43" s="16"/>
      <c r="V43" s="15"/>
      <c r="W43" s="16"/>
      <c r="X43" s="15"/>
      <c r="Y43" s="16"/>
      <c r="Z43" s="15"/>
      <c r="AA43" s="16"/>
      <c r="AE43" s="37">
        <f ca="1">-AE31</f>
        <v>-15</v>
      </c>
      <c r="AF43" s="37"/>
      <c r="AG43" s="15"/>
      <c r="AH43" s="16"/>
      <c r="AI43" s="15"/>
      <c r="AJ43" s="16"/>
      <c r="AK43" s="15"/>
      <c r="AL43" s="16"/>
      <c r="AM43" s="15"/>
      <c r="AN43" s="16"/>
      <c r="AO43" s="15"/>
      <c r="AP43" s="16"/>
      <c r="AQ43" s="15"/>
      <c r="AR43" s="16"/>
      <c r="AS43" s="15"/>
      <c r="AT43" s="16"/>
      <c r="AU43" s="15"/>
      <c r="AV43" s="16"/>
      <c r="AW43" s="15"/>
      <c r="AX43" s="16"/>
      <c r="AY43" s="15"/>
      <c r="AZ43" s="16"/>
      <c r="BA43" s="15"/>
      <c r="BB43" s="16"/>
      <c r="BC43" s="15"/>
      <c r="BD43" s="16"/>
    </row>
    <row r="44" spans="1:58">
      <c r="A44" s="23"/>
      <c r="B44" s="37"/>
      <c r="C44" s="37"/>
      <c r="S44" s="38"/>
      <c r="T44" s="38"/>
      <c r="U44" s="3"/>
      <c r="W44" s="3"/>
      <c r="AD44" s="23"/>
      <c r="AE44" s="37"/>
      <c r="AF44" s="37"/>
      <c r="AV44" s="38"/>
      <c r="AW44" s="38"/>
      <c r="AX44" s="3"/>
      <c r="AZ44" s="3"/>
    </row>
    <row r="45" spans="1:58" s="34" customFormat="1" ht="27">
      <c r="A45" s="49" t="str">
        <f>Лист2!A5</f>
        <v>Фамилия, имя 5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8"/>
      <c r="AD45" s="46" t="str">
        <f>Лист2!A6</f>
        <v>Фамилия, имя 6</v>
      </c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8"/>
    </row>
    <row r="46" spans="1:58">
      <c r="A46" s="23" t="s">
        <v>0</v>
      </c>
      <c r="B46" s="3" t="s">
        <v>96</v>
      </c>
      <c r="AD46" s="23" t="s">
        <v>0</v>
      </c>
      <c r="AE46" s="3" t="s">
        <v>96</v>
      </c>
    </row>
    <row r="47" spans="1:58">
      <c r="A47" s="23" t="s">
        <v>97</v>
      </c>
      <c r="D47" s="40">
        <f ca="1">Q47*Z47</f>
        <v>64</v>
      </c>
      <c r="E47" s="41"/>
      <c r="F47" s="29" t="s">
        <v>98</v>
      </c>
      <c r="Q47" s="1">
        <f ca="1">INT(RAND()*5+5)</f>
        <v>8</v>
      </c>
      <c r="R47" s="29" t="s">
        <v>95</v>
      </c>
      <c r="Z47" s="30">
        <f ca="1">INT(RAND()*5+5)</f>
        <v>8</v>
      </c>
      <c r="AA47" s="31" t="s">
        <v>92</v>
      </c>
      <c r="AB47" s="31"/>
      <c r="AD47" s="23" t="s">
        <v>97</v>
      </c>
      <c r="AG47" s="32">
        <f ca="1">INT(RAND()*5+5)</f>
        <v>7</v>
      </c>
      <c r="AH47" s="29" t="s">
        <v>99</v>
      </c>
      <c r="AS47" s="40">
        <f ca="1">INT(RAND()*5+5)/10</f>
        <v>0.9</v>
      </c>
      <c r="AT47" s="40"/>
      <c r="AU47" s="29" t="s">
        <v>3</v>
      </c>
      <c r="BB47" s="42">
        <f ca="1">AS47*AG47</f>
        <v>6.3</v>
      </c>
      <c r="BC47" s="43"/>
      <c r="BD47" s="31" t="s">
        <v>92</v>
      </c>
      <c r="BE47" s="31"/>
    </row>
    <row r="48" spans="1:58">
      <c r="A48" s="23" t="s">
        <v>1</v>
      </c>
      <c r="B48" s="3" t="s">
        <v>106</v>
      </c>
      <c r="L48"/>
      <c r="S48"/>
      <c r="V48"/>
      <c r="Y48" s="40">
        <f ca="1">INT(RAND()*5+5)/2</f>
        <v>4</v>
      </c>
      <c r="Z48" s="40"/>
      <c r="AA48" s="29" t="s">
        <v>109</v>
      </c>
      <c r="AD48" s="23" t="s">
        <v>1</v>
      </c>
      <c r="AE48" s="3" t="s">
        <v>113</v>
      </c>
      <c r="AO48" s="3" t="s">
        <v>114</v>
      </c>
      <c r="AT48" s="28"/>
      <c r="BC48" s="42">
        <f ca="1">INT(RAND()*5+5)/10</f>
        <v>0.9</v>
      </c>
      <c r="BD48" s="44"/>
      <c r="BE48" s="31" t="s">
        <v>3</v>
      </c>
      <c r="BF48" s="31"/>
    </row>
    <row r="49" spans="1:58">
      <c r="A49" s="23" t="s">
        <v>107</v>
      </c>
      <c r="R49"/>
      <c r="U49"/>
      <c r="AD49" s="23" t="s">
        <v>118</v>
      </c>
      <c r="AP49"/>
      <c r="AS49"/>
      <c r="AT49" s="3"/>
      <c r="AY49" s="40">
        <f ca="1">BC48*60</f>
        <v>54</v>
      </c>
      <c r="AZ49" s="40"/>
      <c r="BA49" s="3" t="s">
        <v>119</v>
      </c>
    </row>
    <row r="50" spans="1:58">
      <c r="A50" s="23" t="s">
        <v>108</v>
      </c>
      <c r="U50" s="1">
        <f ca="1">INT(RAND()*5+5)</f>
        <v>7</v>
      </c>
      <c r="V50" s="29" t="s">
        <v>95</v>
      </c>
      <c r="Z50" s="42">
        <f ca="1">U50*Y48</f>
        <v>28</v>
      </c>
      <c r="AA50" s="43"/>
      <c r="AB50" s="31" t="s">
        <v>94</v>
      </c>
      <c r="AD50" s="23" t="s">
        <v>120</v>
      </c>
      <c r="AI50" s="29"/>
      <c r="AS50"/>
      <c r="AT50" s="3"/>
      <c r="AX50" s="1">
        <f ca="1">INT(RAND()*5+5)</f>
        <v>8</v>
      </c>
      <c r="AY50" s="29" t="s">
        <v>93</v>
      </c>
      <c r="BA50" s="40"/>
      <c r="BB50" s="41"/>
      <c r="BC50" s="29"/>
      <c r="BD50" s="42">
        <f ca="1">AX50*BC48</f>
        <v>7.2</v>
      </c>
      <c r="BE50" s="43"/>
      <c r="BF50" s="33" t="s">
        <v>92</v>
      </c>
    </row>
    <row r="51" spans="1:58">
      <c r="A51" s="23" t="s">
        <v>4</v>
      </c>
      <c r="B51" s="3" t="s">
        <v>90</v>
      </c>
      <c r="Q51" s="27"/>
      <c r="AD51" s="23" t="s">
        <v>4</v>
      </c>
      <c r="AE51" s="3" t="s">
        <v>90</v>
      </c>
      <c r="AT51" s="27"/>
    </row>
    <row r="52" spans="1:58">
      <c r="B52" s="6" t="s">
        <v>125</v>
      </c>
      <c r="E52" s="3" t="s">
        <v>91</v>
      </c>
      <c r="AD52" s="11"/>
      <c r="AE52" s="6" t="s">
        <v>125</v>
      </c>
      <c r="AH52" s="3" t="s">
        <v>91</v>
      </c>
    </row>
    <row r="53" spans="1:58" s="2" customFormat="1">
      <c r="A53" s="17"/>
      <c r="B53" s="39">
        <f ca="1">B57*3</f>
        <v>30</v>
      </c>
      <c r="C53" s="3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"/>
      <c r="AC53" s="21"/>
      <c r="AD53" s="17"/>
      <c r="AE53" s="39">
        <f ca="1">AE57*3</f>
        <v>6</v>
      </c>
      <c r="AF53" s="39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"/>
      <c r="BF53" s="21"/>
    </row>
    <row r="54" spans="1:58" s="2" customFormat="1">
      <c r="A54" s="17"/>
      <c r="B54" s="39"/>
      <c r="C54" s="39"/>
      <c r="D54" s="13"/>
      <c r="E54" s="14"/>
      <c r="F54" s="13"/>
      <c r="G54" s="14"/>
      <c r="H54" s="13"/>
      <c r="I54" s="14"/>
      <c r="J54" s="13"/>
      <c r="K54" s="14"/>
      <c r="L54" s="13"/>
      <c r="M54" s="14"/>
      <c r="N54" s="13"/>
      <c r="O54" s="14"/>
      <c r="P54" s="13"/>
      <c r="Q54" s="14"/>
      <c r="R54" s="13"/>
      <c r="S54" s="14"/>
      <c r="T54" s="13"/>
      <c r="U54" s="14"/>
      <c r="V54" s="13"/>
      <c r="W54" s="14"/>
      <c r="X54" s="13"/>
      <c r="Y54" s="14"/>
      <c r="Z54" s="13"/>
      <c r="AA54" s="14"/>
      <c r="AB54" s="17"/>
      <c r="AC54" s="21"/>
      <c r="AD54" s="17"/>
      <c r="AE54" s="39"/>
      <c r="AF54" s="39"/>
      <c r="AG54" s="13"/>
      <c r="AH54" s="14"/>
      <c r="AI54" s="13"/>
      <c r="AJ54" s="14"/>
      <c r="AK54" s="13"/>
      <c r="AL54" s="14"/>
      <c r="AM54" s="13"/>
      <c r="AN54" s="14"/>
      <c r="AO54" s="13"/>
      <c r="AP54" s="14"/>
      <c r="AQ54" s="13"/>
      <c r="AR54" s="14"/>
      <c r="AS54" s="13"/>
      <c r="AT54" s="14"/>
      <c r="AU54" s="13"/>
      <c r="AV54" s="14"/>
      <c r="AW54" s="13"/>
      <c r="AX54" s="14"/>
      <c r="AY54" s="13"/>
      <c r="AZ54" s="14"/>
      <c r="BA54" s="13"/>
      <c r="BB54" s="14"/>
      <c r="BC54" s="13"/>
      <c r="BD54" s="14"/>
      <c r="BE54" s="17"/>
      <c r="BF54" s="21"/>
    </row>
    <row r="55" spans="1:58" s="2" customFormat="1">
      <c r="A55" s="17"/>
      <c r="B55" s="39">
        <f ca="1">B57*2</f>
        <v>20</v>
      </c>
      <c r="C55" s="39"/>
      <c r="D55" s="15"/>
      <c r="E55" s="16"/>
      <c r="F55" s="15"/>
      <c r="G55" s="16"/>
      <c r="H55" s="15"/>
      <c r="I55" s="16"/>
      <c r="J55" s="15"/>
      <c r="K55" s="16"/>
      <c r="L55" s="15"/>
      <c r="M55" s="16"/>
      <c r="N55" s="15"/>
      <c r="O55" s="16"/>
      <c r="P55" s="15"/>
      <c r="Q55" s="16"/>
      <c r="R55" s="15"/>
      <c r="S55" s="16"/>
      <c r="T55" s="15"/>
      <c r="U55" s="16"/>
      <c r="V55" s="15"/>
      <c r="W55" s="16"/>
      <c r="X55" s="15"/>
      <c r="Y55" s="16"/>
      <c r="Z55" s="15"/>
      <c r="AA55" s="16"/>
      <c r="AB55" s="17"/>
      <c r="AC55" s="21"/>
      <c r="AD55" s="17"/>
      <c r="AE55" s="39">
        <f ca="1">AE57*2</f>
        <v>4</v>
      </c>
      <c r="AF55" s="39"/>
      <c r="AG55" s="15"/>
      <c r="AH55" s="16"/>
      <c r="AI55" s="15"/>
      <c r="AJ55" s="16"/>
      <c r="AK55" s="15"/>
      <c r="AL55" s="16"/>
      <c r="AM55" s="15"/>
      <c r="AN55" s="16"/>
      <c r="AO55" s="15"/>
      <c r="AP55" s="16"/>
      <c r="AQ55" s="15"/>
      <c r="AR55" s="16"/>
      <c r="AS55" s="15"/>
      <c r="AT55" s="16"/>
      <c r="AU55" s="15"/>
      <c r="AV55" s="16"/>
      <c r="AW55" s="15"/>
      <c r="AX55" s="16"/>
      <c r="AY55" s="15"/>
      <c r="AZ55" s="16"/>
      <c r="BA55" s="15"/>
      <c r="BB55" s="16"/>
      <c r="BC55" s="15"/>
      <c r="BD55" s="16"/>
      <c r="BE55" s="17"/>
      <c r="BF55" s="21"/>
    </row>
    <row r="56" spans="1:58" s="2" customFormat="1">
      <c r="A56" s="17"/>
      <c r="B56" s="39"/>
      <c r="C56" s="39"/>
      <c r="D56" s="13"/>
      <c r="E56" s="14"/>
      <c r="F56" s="13"/>
      <c r="G56" s="14"/>
      <c r="H56" s="13"/>
      <c r="I56" s="14"/>
      <c r="J56" s="13"/>
      <c r="K56" s="14"/>
      <c r="L56" s="13"/>
      <c r="M56" s="14"/>
      <c r="N56" s="13"/>
      <c r="O56" s="14"/>
      <c r="P56" s="13"/>
      <c r="Q56" s="14"/>
      <c r="R56" s="13"/>
      <c r="S56" s="14"/>
      <c r="T56" s="13"/>
      <c r="U56" s="14"/>
      <c r="V56" s="13"/>
      <c r="W56" s="14"/>
      <c r="X56" s="13"/>
      <c r="Y56" s="14"/>
      <c r="Z56" s="13"/>
      <c r="AA56" s="14"/>
      <c r="AB56" s="17"/>
      <c r="AC56" s="21"/>
      <c r="AD56" s="17"/>
      <c r="AE56" s="39"/>
      <c r="AF56" s="39"/>
      <c r="AG56" s="13"/>
      <c r="AH56" s="14"/>
      <c r="AI56" s="13"/>
      <c r="AJ56" s="14"/>
      <c r="AK56" s="13"/>
      <c r="AL56" s="14"/>
      <c r="AM56" s="13"/>
      <c r="AN56" s="14"/>
      <c r="AO56" s="13"/>
      <c r="AP56" s="14"/>
      <c r="AQ56" s="13"/>
      <c r="AR56" s="14"/>
      <c r="AS56" s="13"/>
      <c r="AT56" s="14"/>
      <c r="AU56" s="13"/>
      <c r="AV56" s="14"/>
      <c r="AW56" s="13"/>
      <c r="AX56" s="14"/>
      <c r="AY56" s="13"/>
      <c r="AZ56" s="14"/>
      <c r="BA56" s="13"/>
      <c r="BB56" s="14"/>
      <c r="BC56" s="13"/>
      <c r="BD56" s="14"/>
      <c r="BE56" s="17"/>
      <c r="BF56" s="21"/>
    </row>
    <row r="57" spans="1:58" s="2" customFormat="1">
      <c r="A57" s="17"/>
      <c r="B57" s="37">
        <f ca="1">IF(RAND()*8&lt;1,1,(IF(RAND()*8&lt;2,2,(IF(RAND()*8&lt;3,5,(IF(RAND()*8&lt;4,10,(IF(RAND()*8&lt;5,1,(IF(RAND()*8&lt;6,20,(IF(RAND()*8&lt;7,50,100)))))))))))))</f>
        <v>10</v>
      </c>
      <c r="C57" s="37"/>
      <c r="D57" s="15"/>
      <c r="E57" s="16"/>
      <c r="F57" s="15"/>
      <c r="G57" s="16"/>
      <c r="H57" s="15"/>
      <c r="I57" s="16"/>
      <c r="J57" s="15"/>
      <c r="K57" s="16"/>
      <c r="L57" s="15"/>
      <c r="M57" s="16"/>
      <c r="N57" s="15"/>
      <c r="O57" s="16"/>
      <c r="P57" s="15"/>
      <c r="Q57" s="16"/>
      <c r="R57" s="15"/>
      <c r="S57" s="16"/>
      <c r="T57" s="15"/>
      <c r="U57" s="16"/>
      <c r="V57" s="15"/>
      <c r="W57" s="16"/>
      <c r="X57" s="15"/>
      <c r="Y57" s="16"/>
      <c r="Z57" s="15"/>
      <c r="AA57" s="16"/>
      <c r="AB57" s="17"/>
      <c r="AC57" s="21"/>
      <c r="AD57" s="17"/>
      <c r="AE57" s="37">
        <f ca="1">IF(RAND()*8&lt;1,1,(IF(RAND()*8&lt;2,2,(IF(RAND()*8&lt;3,5,(IF(RAND()*8&lt;4,10,(IF(RAND()*8&lt;5,1,(IF(RAND()*8&lt;6,20,(IF(RAND()*8&lt;7,50,100)))))))))))))</f>
        <v>2</v>
      </c>
      <c r="AF57" s="37"/>
      <c r="AG57" s="15"/>
      <c r="AH57" s="16"/>
      <c r="AI57" s="15"/>
      <c r="AJ57" s="16"/>
      <c r="AK57" s="15"/>
      <c r="AL57" s="16"/>
      <c r="AM57" s="15"/>
      <c r="AN57" s="16"/>
      <c r="AO57" s="15"/>
      <c r="AP57" s="16"/>
      <c r="AQ57" s="15"/>
      <c r="AR57" s="16"/>
      <c r="AS57" s="15"/>
      <c r="AT57" s="16"/>
      <c r="AU57" s="15"/>
      <c r="AV57" s="16"/>
      <c r="AW57" s="15"/>
      <c r="AX57" s="16"/>
      <c r="AY57" s="15"/>
      <c r="AZ57" s="16"/>
      <c r="BA57" s="15"/>
      <c r="BB57" s="16"/>
      <c r="BC57" s="15"/>
      <c r="BD57" s="16"/>
      <c r="BE57" s="17"/>
      <c r="BF57" s="21"/>
    </row>
    <row r="58" spans="1:58" s="2" customFormat="1">
      <c r="A58" s="17"/>
      <c r="B58" s="37"/>
      <c r="C58" s="37"/>
      <c r="D58" s="13"/>
      <c r="E58" s="14"/>
      <c r="F58" s="13"/>
      <c r="G58" s="14"/>
      <c r="H58" s="13"/>
      <c r="I58" s="14"/>
      <c r="J58" s="13"/>
      <c r="K58" s="14"/>
      <c r="L58" s="13"/>
      <c r="M58" s="14"/>
      <c r="N58" s="13"/>
      <c r="O58" s="14"/>
      <c r="P58" s="13"/>
      <c r="Q58" s="14"/>
      <c r="R58" s="13"/>
      <c r="S58" s="14"/>
      <c r="T58" s="13"/>
      <c r="U58" s="14"/>
      <c r="V58" s="13"/>
      <c r="W58" s="14"/>
      <c r="X58" s="13"/>
      <c r="Y58" s="14"/>
      <c r="Z58" s="13"/>
      <c r="AA58" s="14"/>
      <c r="AB58" s="17"/>
      <c r="AC58" s="21"/>
      <c r="AD58" s="17"/>
      <c r="AE58" s="37"/>
      <c r="AF58" s="37"/>
      <c r="AG58" s="13"/>
      <c r="AH58" s="14"/>
      <c r="AI58" s="13"/>
      <c r="AJ58" s="14"/>
      <c r="AK58" s="13"/>
      <c r="AL58" s="14"/>
      <c r="AM58" s="13"/>
      <c r="AN58" s="14"/>
      <c r="AO58" s="13"/>
      <c r="AP58" s="14"/>
      <c r="AQ58" s="13"/>
      <c r="AR58" s="14"/>
      <c r="AS58" s="13"/>
      <c r="AT58" s="14"/>
      <c r="AU58" s="13"/>
      <c r="AV58" s="14"/>
      <c r="AW58" s="13"/>
      <c r="AX58" s="14"/>
      <c r="AY58" s="13"/>
      <c r="AZ58" s="14"/>
      <c r="BA58" s="13"/>
      <c r="BB58" s="14"/>
      <c r="BC58" s="13"/>
      <c r="BD58" s="14"/>
      <c r="BE58" s="17"/>
      <c r="BF58" s="21"/>
    </row>
    <row r="59" spans="1:58" s="2" customFormat="1">
      <c r="A59" s="17"/>
      <c r="B59" s="37">
        <v>0</v>
      </c>
      <c r="C59" s="37"/>
      <c r="D59" s="15"/>
      <c r="E59" s="16"/>
      <c r="F59" s="15"/>
      <c r="G59" s="16"/>
      <c r="H59" s="15"/>
      <c r="I59" s="16"/>
      <c r="J59" s="15"/>
      <c r="K59" s="16"/>
      <c r="L59" s="15"/>
      <c r="M59" s="16"/>
      <c r="N59" s="15"/>
      <c r="O59" s="16"/>
      <c r="P59" s="15"/>
      <c r="Q59" s="16"/>
      <c r="R59" s="15"/>
      <c r="S59" s="16"/>
      <c r="T59" s="15"/>
      <c r="U59" s="16"/>
      <c r="V59" s="15"/>
      <c r="W59" s="16"/>
      <c r="X59" s="15"/>
      <c r="Y59" s="16"/>
      <c r="Z59" s="15"/>
      <c r="AA59" s="16"/>
      <c r="AB59" s="17"/>
      <c r="AC59" s="21"/>
      <c r="AD59" s="17"/>
      <c r="AE59" s="37">
        <v>0</v>
      </c>
      <c r="AF59" s="37"/>
      <c r="AG59" s="15"/>
      <c r="AH59" s="16"/>
      <c r="AI59" s="15"/>
      <c r="AJ59" s="16"/>
      <c r="AK59" s="15"/>
      <c r="AL59" s="16"/>
      <c r="AM59" s="15"/>
      <c r="AN59" s="16"/>
      <c r="AO59" s="15"/>
      <c r="AP59" s="16"/>
      <c r="AQ59" s="15"/>
      <c r="AR59" s="16"/>
      <c r="AS59" s="15"/>
      <c r="AT59" s="16"/>
      <c r="AU59" s="15"/>
      <c r="AV59" s="16"/>
      <c r="AW59" s="15"/>
      <c r="AX59" s="16"/>
      <c r="AY59" s="15"/>
      <c r="AZ59" s="16"/>
      <c r="BA59" s="15"/>
      <c r="BB59" s="16"/>
      <c r="BC59" s="15"/>
      <c r="BD59" s="16"/>
      <c r="BE59" s="17"/>
      <c r="BF59" s="21"/>
    </row>
    <row r="60" spans="1:58" s="2" customFormat="1">
      <c r="A60" s="17"/>
      <c r="B60" s="37"/>
      <c r="C60" s="37"/>
      <c r="D60" s="13"/>
      <c r="E60" s="36">
        <f ca="1">IF(RAND()&lt;1/4,1,IF(RAND()&lt;2/4,2,IF(RAND()&lt;3/4,5,10)))</f>
        <v>2</v>
      </c>
      <c r="F60" s="36"/>
      <c r="G60" s="36">
        <f ca="1">E60*2</f>
        <v>4</v>
      </c>
      <c r="H60" s="36"/>
      <c r="I60" s="36">
        <f ca="1">E60*3</f>
        <v>6</v>
      </c>
      <c r="J60" s="36"/>
      <c r="K60" s="36">
        <f ca="1">E60*4</f>
        <v>8</v>
      </c>
      <c r="L60" s="36"/>
      <c r="M60" s="36">
        <f ca="1">E60*5</f>
        <v>10</v>
      </c>
      <c r="N60" s="36"/>
      <c r="O60" s="36">
        <f ca="1">E60*6</f>
        <v>12</v>
      </c>
      <c r="P60" s="36"/>
      <c r="Q60" s="36">
        <f ca="1">E60*7</f>
        <v>14</v>
      </c>
      <c r="R60" s="36"/>
      <c r="S60" s="36">
        <f ca="1">E60*8</f>
        <v>16</v>
      </c>
      <c r="T60" s="36"/>
      <c r="U60" s="36">
        <f ca="1">E60*9</f>
        <v>18</v>
      </c>
      <c r="V60" s="36"/>
      <c r="W60" s="36">
        <f ca="1">E60*10</f>
        <v>20</v>
      </c>
      <c r="X60" s="36"/>
      <c r="Y60" s="36">
        <f ca="1">E60*11</f>
        <v>22</v>
      </c>
      <c r="Z60" s="36"/>
      <c r="AA60" s="1"/>
      <c r="AB60" s="3" t="s">
        <v>124</v>
      </c>
      <c r="AC60" s="22"/>
      <c r="AD60" s="17"/>
      <c r="AE60" s="37"/>
      <c r="AF60" s="37"/>
      <c r="AG60" s="13"/>
      <c r="AH60" s="36">
        <f ca="1">IF(RAND()&lt;1/4,1,IF(RAND()&lt;2/4,2,IF(RAND()&lt;3/4,5,10)))</f>
        <v>1</v>
      </c>
      <c r="AI60" s="36"/>
      <c r="AJ60" s="36">
        <f ca="1">AH60*2</f>
        <v>2</v>
      </c>
      <c r="AK60" s="36"/>
      <c r="AL60" s="36">
        <f ca="1">AH60*3</f>
        <v>3</v>
      </c>
      <c r="AM60" s="36"/>
      <c r="AN60" s="36">
        <f ca="1">AH60*4</f>
        <v>4</v>
      </c>
      <c r="AO60" s="36"/>
      <c r="AP60" s="36">
        <f ca="1">AH60*5</f>
        <v>5</v>
      </c>
      <c r="AQ60" s="36"/>
      <c r="AR60" s="36">
        <f ca="1">AH60*6</f>
        <v>6</v>
      </c>
      <c r="AS60" s="36"/>
      <c r="AT60" s="36">
        <f ca="1">AH60*7</f>
        <v>7</v>
      </c>
      <c r="AU60" s="36"/>
      <c r="AV60" s="36">
        <f ca="1">AH60*8</f>
        <v>8</v>
      </c>
      <c r="AW60" s="36"/>
      <c r="AX60" s="36">
        <f ca="1">AH60*9</f>
        <v>9</v>
      </c>
      <c r="AY60" s="36"/>
      <c r="AZ60" s="36">
        <f ca="1">AH60*10</f>
        <v>10</v>
      </c>
      <c r="BA60" s="36"/>
      <c r="BB60" s="36">
        <f ca="1">AH60*11</f>
        <v>11</v>
      </c>
      <c r="BC60" s="36"/>
      <c r="BD60" s="3" t="s">
        <v>124</v>
      </c>
      <c r="BE60" s="18"/>
      <c r="BF60" s="22"/>
    </row>
    <row r="61" spans="1:58" s="2" customFormat="1">
      <c r="A61" s="17"/>
      <c r="B61" s="37">
        <f ca="1">-B57</f>
        <v>-10</v>
      </c>
      <c r="C61" s="37"/>
      <c r="D61" s="15"/>
      <c r="E61" s="16"/>
      <c r="F61" s="15"/>
      <c r="G61" s="16"/>
      <c r="H61" s="15"/>
      <c r="I61" s="16"/>
      <c r="J61" s="15"/>
      <c r="K61" s="16"/>
      <c r="L61" s="15"/>
      <c r="M61" s="16"/>
      <c r="N61" s="15"/>
      <c r="O61" s="16"/>
      <c r="P61" s="15"/>
      <c r="Q61" s="16"/>
      <c r="R61" s="15"/>
      <c r="S61" s="16"/>
      <c r="T61" s="15"/>
      <c r="U61" s="16"/>
      <c r="V61" s="15"/>
      <c r="W61" s="16"/>
      <c r="X61" s="15"/>
      <c r="Y61" s="16"/>
      <c r="Z61" s="15"/>
      <c r="AA61" s="16"/>
      <c r="AB61" s="17"/>
      <c r="AC61" s="21"/>
      <c r="AD61" s="17"/>
      <c r="AE61" s="37">
        <f ca="1">-AE57</f>
        <v>-2</v>
      </c>
      <c r="AF61" s="37"/>
      <c r="AG61" s="15"/>
      <c r="AH61" s="16"/>
      <c r="AI61" s="15"/>
      <c r="AJ61" s="16"/>
      <c r="AK61" s="15"/>
      <c r="AL61" s="16"/>
      <c r="AM61" s="15"/>
      <c r="AN61" s="16"/>
      <c r="AO61" s="15"/>
      <c r="AP61" s="16"/>
      <c r="AQ61" s="15"/>
      <c r="AR61" s="16"/>
      <c r="AS61" s="15"/>
      <c r="AT61" s="16"/>
      <c r="AU61" s="15"/>
      <c r="AV61" s="16"/>
      <c r="AW61" s="15"/>
      <c r="AX61" s="16"/>
      <c r="AY61" s="15"/>
      <c r="AZ61" s="16"/>
      <c r="BA61" s="15"/>
      <c r="BB61" s="16"/>
      <c r="BC61" s="15"/>
      <c r="BD61" s="16"/>
      <c r="BE61" s="17"/>
      <c r="BF61" s="21"/>
    </row>
    <row r="62" spans="1:58" s="2" customFormat="1">
      <c r="A62" s="17"/>
      <c r="B62" s="37"/>
      <c r="C62" s="37"/>
      <c r="D62" s="13"/>
      <c r="E62" s="14"/>
      <c r="F62" s="13"/>
      <c r="G62" s="14"/>
      <c r="H62" s="13"/>
      <c r="I62" s="14"/>
      <c r="J62" s="13"/>
      <c r="K62" s="14"/>
      <c r="L62" s="13"/>
      <c r="M62" s="14"/>
      <c r="N62" s="13"/>
      <c r="O62" s="14"/>
      <c r="P62" s="13"/>
      <c r="Q62" s="14"/>
      <c r="R62" s="13"/>
      <c r="S62" s="14"/>
      <c r="T62" s="13"/>
      <c r="U62" s="14"/>
      <c r="V62" s="13"/>
      <c r="W62" s="14"/>
      <c r="X62" s="13"/>
      <c r="Y62" s="14"/>
      <c r="Z62" s="13"/>
      <c r="AA62" s="14"/>
      <c r="AB62" s="17"/>
      <c r="AC62" s="21"/>
      <c r="AD62" s="17"/>
      <c r="AE62" s="37"/>
      <c r="AF62" s="37"/>
      <c r="AG62" s="13"/>
      <c r="AH62" s="14"/>
      <c r="AI62" s="13"/>
      <c r="AJ62" s="14"/>
      <c r="AK62" s="13"/>
      <c r="AL62" s="14"/>
      <c r="AM62" s="13"/>
      <c r="AN62" s="14"/>
      <c r="AO62" s="13"/>
      <c r="AP62" s="14"/>
      <c r="AQ62" s="13"/>
      <c r="AR62" s="14"/>
      <c r="AS62" s="13"/>
      <c r="AT62" s="14"/>
      <c r="AU62" s="13"/>
      <c r="AV62" s="14"/>
      <c r="AW62" s="13"/>
      <c r="AX62" s="14"/>
      <c r="AY62" s="13"/>
      <c r="AZ62" s="14"/>
      <c r="BA62" s="13"/>
      <c r="BB62" s="14"/>
      <c r="BC62" s="13"/>
      <c r="BD62" s="14"/>
      <c r="BE62" s="17"/>
      <c r="BF62" s="21"/>
    </row>
    <row r="63" spans="1:58" s="2" customFormat="1">
      <c r="A63" s="17"/>
      <c r="B63" s="37">
        <f ca="1">-B55</f>
        <v>-20</v>
      </c>
      <c r="C63" s="37"/>
      <c r="D63" s="15"/>
      <c r="E63" s="16"/>
      <c r="F63" s="15"/>
      <c r="G63" s="16"/>
      <c r="H63" s="15"/>
      <c r="I63" s="16"/>
      <c r="J63" s="15"/>
      <c r="K63" s="16"/>
      <c r="L63" s="15"/>
      <c r="M63" s="16"/>
      <c r="N63" s="15"/>
      <c r="O63" s="16"/>
      <c r="P63" s="15"/>
      <c r="Q63" s="16"/>
      <c r="R63" s="15"/>
      <c r="S63" s="16"/>
      <c r="T63" s="15"/>
      <c r="U63" s="16"/>
      <c r="V63" s="15"/>
      <c r="W63" s="16"/>
      <c r="X63" s="15"/>
      <c r="Y63" s="16"/>
      <c r="Z63" s="15"/>
      <c r="AA63" s="16"/>
      <c r="AB63" s="17"/>
      <c r="AC63" s="21"/>
      <c r="AD63" s="17"/>
      <c r="AE63" s="37">
        <f ca="1">-AE55</f>
        <v>-4</v>
      </c>
      <c r="AF63" s="37"/>
      <c r="AG63" s="15"/>
      <c r="AH63" s="16"/>
      <c r="AI63" s="15"/>
      <c r="AJ63" s="16"/>
      <c r="AK63" s="15"/>
      <c r="AL63" s="16"/>
      <c r="AM63" s="15"/>
      <c r="AN63" s="16"/>
      <c r="AO63" s="15"/>
      <c r="AP63" s="16"/>
      <c r="AQ63" s="15"/>
      <c r="AR63" s="16"/>
      <c r="AS63" s="15"/>
      <c r="AT63" s="16"/>
      <c r="AU63" s="15"/>
      <c r="AV63" s="16"/>
      <c r="AW63" s="15"/>
      <c r="AX63" s="16"/>
      <c r="AY63" s="15"/>
      <c r="AZ63" s="16"/>
      <c r="BA63" s="15"/>
      <c r="BB63" s="16"/>
      <c r="BC63" s="15"/>
      <c r="BD63" s="16"/>
      <c r="BE63" s="17"/>
      <c r="BF63" s="21"/>
    </row>
    <row r="64" spans="1:58" s="2" customFormat="1">
      <c r="A64" s="17"/>
      <c r="B64" s="37"/>
      <c r="C64" s="37"/>
      <c r="D64" s="13"/>
      <c r="E64" s="14"/>
      <c r="F64" s="13"/>
      <c r="G64" s="14"/>
      <c r="H64" s="13"/>
      <c r="I64" s="14"/>
      <c r="J64" s="13"/>
      <c r="K64" s="14"/>
      <c r="L64" s="13"/>
      <c r="M64" s="14"/>
      <c r="N64" s="13"/>
      <c r="O64" s="14"/>
      <c r="P64" s="13"/>
      <c r="Q64" s="14"/>
      <c r="R64" s="13"/>
      <c r="S64" s="14"/>
      <c r="T64" s="13"/>
      <c r="U64" s="14"/>
      <c r="V64" s="13"/>
      <c r="W64" s="14"/>
      <c r="X64" s="13"/>
      <c r="Y64" s="14"/>
      <c r="Z64" s="13"/>
      <c r="AA64" s="14"/>
      <c r="AB64" s="1"/>
      <c r="AC64" s="21"/>
      <c r="AD64" s="17"/>
      <c r="AE64" s="37"/>
      <c r="AF64" s="37"/>
      <c r="AG64" s="13"/>
      <c r="AH64" s="14"/>
      <c r="AI64" s="13"/>
      <c r="AJ64" s="14"/>
      <c r="AK64" s="13"/>
      <c r="AL64" s="14"/>
      <c r="AM64" s="13"/>
      <c r="AN64" s="14"/>
      <c r="AO64" s="13"/>
      <c r="AP64" s="14"/>
      <c r="AQ64" s="13"/>
      <c r="AR64" s="14"/>
      <c r="AS64" s="13"/>
      <c r="AT64" s="14"/>
      <c r="AU64" s="13"/>
      <c r="AV64" s="14"/>
      <c r="AW64" s="13"/>
      <c r="AX64" s="14"/>
      <c r="AY64" s="13"/>
      <c r="AZ64" s="14"/>
      <c r="BA64" s="13"/>
      <c r="BB64" s="14"/>
      <c r="BC64" s="13"/>
      <c r="BD64" s="14"/>
      <c r="BE64" s="1"/>
      <c r="BF64" s="21"/>
    </row>
    <row r="65" spans="1:58" s="2" customFormat="1">
      <c r="A65" s="17"/>
      <c r="B65" s="37">
        <f ca="1">-B53</f>
        <v>-30</v>
      </c>
      <c r="C65" s="37"/>
      <c r="D65" s="15"/>
      <c r="E65" s="16"/>
      <c r="F65" s="15"/>
      <c r="G65" s="16"/>
      <c r="H65" s="15"/>
      <c r="I65" s="16"/>
      <c r="J65" s="15"/>
      <c r="K65" s="16"/>
      <c r="L65" s="15"/>
      <c r="M65" s="16"/>
      <c r="N65" s="15"/>
      <c r="O65" s="16"/>
      <c r="P65" s="15"/>
      <c r="Q65" s="16"/>
      <c r="R65" s="15"/>
      <c r="S65" s="16"/>
      <c r="T65" s="15"/>
      <c r="U65" s="16"/>
      <c r="V65" s="15"/>
      <c r="W65" s="16"/>
      <c r="X65" s="15"/>
      <c r="Y65" s="16"/>
      <c r="Z65" s="15"/>
      <c r="AA65" s="16"/>
      <c r="AB65" s="1"/>
      <c r="AC65" s="21"/>
      <c r="AD65" s="17"/>
      <c r="AE65" s="37">
        <f ca="1">-AE53</f>
        <v>-6</v>
      </c>
      <c r="AF65" s="37"/>
      <c r="AG65" s="15"/>
      <c r="AH65" s="16"/>
      <c r="AI65" s="15"/>
      <c r="AJ65" s="16"/>
      <c r="AK65" s="15"/>
      <c r="AL65" s="16"/>
      <c r="AM65" s="15"/>
      <c r="AN65" s="16"/>
      <c r="AO65" s="15"/>
      <c r="AP65" s="16"/>
      <c r="AQ65" s="15"/>
      <c r="AR65" s="16"/>
      <c r="AS65" s="15"/>
      <c r="AT65" s="16"/>
      <c r="AU65" s="15"/>
      <c r="AV65" s="16"/>
      <c r="AW65" s="15"/>
      <c r="AX65" s="16"/>
      <c r="AY65" s="15"/>
      <c r="AZ65" s="16"/>
      <c r="BA65" s="15"/>
      <c r="BB65" s="16"/>
      <c r="BC65" s="15"/>
      <c r="BD65" s="16"/>
      <c r="BE65" s="1"/>
      <c r="BF65" s="21"/>
    </row>
    <row r="66" spans="1:58" s="2" customFormat="1">
      <c r="A66" s="23"/>
      <c r="B66" s="37"/>
      <c r="C66" s="3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38"/>
      <c r="T66" s="38"/>
      <c r="U66" s="3"/>
      <c r="V66" s="1"/>
      <c r="W66" s="3"/>
      <c r="X66" s="1"/>
      <c r="Y66" s="1"/>
      <c r="Z66" s="1"/>
      <c r="AA66" s="1"/>
      <c r="AB66" s="1"/>
      <c r="AC66" s="21"/>
      <c r="AD66" s="23"/>
      <c r="AE66" s="37"/>
      <c r="AF66" s="37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38"/>
      <c r="AW66" s="38"/>
      <c r="AX66" s="3"/>
      <c r="AY66" s="1"/>
      <c r="AZ66" s="3"/>
      <c r="BA66" s="1"/>
      <c r="BB66" s="1"/>
      <c r="BC66" s="1"/>
      <c r="BD66" s="1"/>
      <c r="BE66" s="1"/>
      <c r="BF66" s="21"/>
    </row>
    <row r="67" spans="1:58" s="35" customFormat="1" ht="27">
      <c r="A67" s="46" t="str">
        <f>Лист2!A7</f>
        <v>Фамилия, имя 7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8"/>
      <c r="AD67" s="46" t="str">
        <f>Лист2!A8</f>
        <v>Фамилия, имя 8</v>
      </c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8"/>
    </row>
    <row r="68" spans="1:58">
      <c r="A68" s="23" t="s">
        <v>0</v>
      </c>
      <c r="B68" s="3" t="s">
        <v>100</v>
      </c>
      <c r="P68" s="1">
        <f ca="1">INT(RAND()*5+5)</f>
        <v>5</v>
      </c>
      <c r="Q68" s="29" t="s">
        <v>101</v>
      </c>
      <c r="AD68" s="23" t="s">
        <v>0</v>
      </c>
      <c r="AE68" s="3" t="s">
        <v>103</v>
      </c>
      <c r="AH68"/>
      <c r="AK68"/>
      <c r="AM68"/>
      <c r="BD68" s="1">
        <f ca="1">INT(RAND()*5+5)</f>
        <v>9</v>
      </c>
      <c r="BE68" s="29" t="s">
        <v>104</v>
      </c>
    </row>
    <row r="69" spans="1:58">
      <c r="A69" s="23" t="s">
        <v>102</v>
      </c>
      <c r="F69" s="40">
        <f ca="1">Z69*P68</f>
        <v>30</v>
      </c>
      <c r="G69" s="41"/>
      <c r="H69" s="29" t="s">
        <v>92</v>
      </c>
      <c r="J69"/>
      <c r="Z69" s="30">
        <f ca="1">INT(RAND()*5+5)</f>
        <v>6</v>
      </c>
      <c r="AA69" s="31" t="s">
        <v>93</v>
      </c>
      <c r="AD69" s="23" t="s">
        <v>105</v>
      </c>
      <c r="AH69"/>
      <c r="AK69"/>
      <c r="AL69" s="1">
        <f ca="1">INT(RAND()*5+5)</f>
        <v>7</v>
      </c>
      <c r="AM69" s="29" t="s">
        <v>95</v>
      </c>
      <c r="BB69" s="42">
        <f ca="1">AL69*BD68</f>
        <v>63</v>
      </c>
      <c r="BC69" s="43"/>
      <c r="BD69" s="31" t="s">
        <v>94</v>
      </c>
    </row>
    <row r="70" spans="1:58">
      <c r="A70" s="23" t="s">
        <v>1</v>
      </c>
      <c r="B70" s="3" t="s">
        <v>113</v>
      </c>
      <c r="L70" s="3" t="s">
        <v>114</v>
      </c>
      <c r="Q70" s="28"/>
      <c r="AD70" s="23" t="s">
        <v>1</v>
      </c>
      <c r="AE70" s="3" t="s">
        <v>106</v>
      </c>
      <c r="BB70" s="40">
        <f ca="1">BB72*AW72</f>
        <v>2.5</v>
      </c>
      <c r="BC70" s="41"/>
      <c r="BD70" s="29" t="s">
        <v>109</v>
      </c>
    </row>
    <row r="71" spans="1:58">
      <c r="A71" s="23" t="s">
        <v>115</v>
      </c>
      <c r="M71"/>
      <c r="P71"/>
      <c r="Q71" s="3"/>
      <c r="AD71" s="23" t="s">
        <v>110</v>
      </c>
    </row>
    <row r="72" spans="1:58">
      <c r="A72" s="23" t="s">
        <v>116</v>
      </c>
      <c r="E72" s="1">
        <f ca="1">INT(RAND()*5+5)</f>
        <v>5</v>
      </c>
      <c r="F72" s="29" t="s">
        <v>117</v>
      </c>
      <c r="P72"/>
      <c r="Q72" s="3"/>
      <c r="X72" s="40">
        <f ca="1">E72*AA72</f>
        <v>17.5</v>
      </c>
      <c r="Y72" s="41"/>
      <c r="Z72" s="29" t="s">
        <v>94</v>
      </c>
      <c r="AA72" s="42">
        <f ca="1">INT(RAND()*5+5)/2</f>
        <v>3.5</v>
      </c>
      <c r="AB72" s="44"/>
      <c r="AC72" s="33" t="s">
        <v>92</v>
      </c>
      <c r="AD72" s="23" t="s">
        <v>111</v>
      </c>
      <c r="AN72" s="40">
        <f ca="1">AW72*60</f>
        <v>30</v>
      </c>
      <c r="AO72" s="40"/>
      <c r="AP72" s="3" t="s">
        <v>112</v>
      </c>
      <c r="AW72" s="42">
        <f ca="1">INT(RAND()*5+5)/10</f>
        <v>0.5</v>
      </c>
      <c r="AX72" s="43"/>
      <c r="AY72" s="31" t="s">
        <v>3</v>
      </c>
      <c r="AZ72" s="30"/>
      <c r="BA72" s="30"/>
      <c r="BB72" s="30">
        <f ca="1">INT(RAND()*5+5)</f>
        <v>5</v>
      </c>
      <c r="BC72" s="31" t="s">
        <v>93</v>
      </c>
    </row>
    <row r="73" spans="1:58">
      <c r="A73" s="23" t="s">
        <v>4</v>
      </c>
      <c r="B73" s="3" t="s">
        <v>90</v>
      </c>
      <c r="Q73" s="27"/>
      <c r="AD73" s="23" t="s">
        <v>4</v>
      </c>
      <c r="AE73" s="3" t="s">
        <v>90</v>
      </c>
      <c r="AT73" s="27"/>
    </row>
    <row r="74" spans="1:58">
      <c r="B74" s="6" t="s">
        <v>125</v>
      </c>
      <c r="E74" s="3" t="s">
        <v>91</v>
      </c>
      <c r="AD74" s="11"/>
      <c r="AE74" s="6" t="s">
        <v>125</v>
      </c>
      <c r="AH74" s="3" t="s">
        <v>91</v>
      </c>
    </row>
    <row r="75" spans="1:58">
      <c r="B75" s="39">
        <f ca="1">B79*3</f>
        <v>3</v>
      </c>
      <c r="C75" s="3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E75" s="39">
        <f ca="1">AE79*3</f>
        <v>15</v>
      </c>
      <c r="AF75" s="39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</row>
    <row r="76" spans="1:58">
      <c r="B76" s="39"/>
      <c r="C76" s="39"/>
      <c r="D76" s="13"/>
      <c r="E76" s="14"/>
      <c r="F76" s="13"/>
      <c r="G76" s="14"/>
      <c r="H76" s="13"/>
      <c r="I76" s="14"/>
      <c r="J76" s="13"/>
      <c r="K76" s="14"/>
      <c r="L76" s="13"/>
      <c r="M76" s="14"/>
      <c r="N76" s="13"/>
      <c r="O76" s="14"/>
      <c r="P76" s="13"/>
      <c r="Q76" s="14"/>
      <c r="R76" s="13"/>
      <c r="S76" s="14"/>
      <c r="T76" s="13"/>
      <c r="U76" s="14"/>
      <c r="V76" s="13"/>
      <c r="W76" s="14"/>
      <c r="X76" s="13"/>
      <c r="Y76" s="14"/>
      <c r="Z76" s="13"/>
      <c r="AA76" s="14"/>
      <c r="AB76" s="17"/>
      <c r="AE76" s="39"/>
      <c r="AF76" s="39"/>
      <c r="AG76" s="13"/>
      <c r="AH76" s="14"/>
      <c r="AI76" s="13"/>
      <c r="AJ76" s="14"/>
      <c r="AK76" s="13"/>
      <c r="AL76" s="14"/>
      <c r="AM76" s="13"/>
      <c r="AN76" s="14"/>
      <c r="AO76" s="13"/>
      <c r="AP76" s="14"/>
      <c r="AQ76" s="13"/>
      <c r="AR76" s="14"/>
      <c r="AS76" s="13"/>
      <c r="AT76" s="14"/>
      <c r="AU76" s="13"/>
      <c r="AV76" s="14"/>
      <c r="AW76" s="13"/>
      <c r="AX76" s="14"/>
      <c r="AY76" s="13"/>
      <c r="AZ76" s="14"/>
      <c r="BA76" s="13"/>
      <c r="BB76" s="14"/>
      <c r="BC76" s="13"/>
      <c r="BD76" s="14"/>
      <c r="BE76" s="17"/>
    </row>
    <row r="77" spans="1:58">
      <c r="B77" s="39">
        <f ca="1">B79*2</f>
        <v>2</v>
      </c>
      <c r="C77" s="39"/>
      <c r="D77" s="15"/>
      <c r="E77" s="16"/>
      <c r="F77" s="15"/>
      <c r="G77" s="16"/>
      <c r="H77" s="15"/>
      <c r="I77" s="16"/>
      <c r="J77" s="15"/>
      <c r="K77" s="16"/>
      <c r="L77" s="15"/>
      <c r="M77" s="16"/>
      <c r="N77" s="15"/>
      <c r="O77" s="16"/>
      <c r="P77" s="15"/>
      <c r="Q77" s="16"/>
      <c r="R77" s="15"/>
      <c r="S77" s="16"/>
      <c r="T77" s="15"/>
      <c r="U77" s="16"/>
      <c r="V77" s="15"/>
      <c r="W77" s="16"/>
      <c r="X77" s="15"/>
      <c r="Y77" s="16"/>
      <c r="Z77" s="15"/>
      <c r="AA77" s="16"/>
      <c r="AB77" s="17"/>
      <c r="AE77" s="39">
        <f ca="1">AE79*2</f>
        <v>10</v>
      </c>
      <c r="AF77" s="39"/>
      <c r="AG77" s="15"/>
      <c r="AH77" s="16"/>
      <c r="AI77" s="15"/>
      <c r="AJ77" s="16"/>
      <c r="AK77" s="15"/>
      <c r="AL77" s="16"/>
      <c r="AM77" s="15"/>
      <c r="AN77" s="16"/>
      <c r="AO77" s="15"/>
      <c r="AP77" s="16"/>
      <c r="AQ77" s="15"/>
      <c r="AR77" s="16"/>
      <c r="AS77" s="15"/>
      <c r="AT77" s="16"/>
      <c r="AU77" s="15"/>
      <c r="AV77" s="16"/>
      <c r="AW77" s="15"/>
      <c r="AX77" s="16"/>
      <c r="AY77" s="15"/>
      <c r="AZ77" s="16"/>
      <c r="BA77" s="15"/>
      <c r="BB77" s="16"/>
      <c r="BC77" s="15"/>
      <c r="BD77" s="16"/>
      <c r="BE77" s="17"/>
    </row>
    <row r="78" spans="1:58">
      <c r="B78" s="39"/>
      <c r="C78" s="39"/>
      <c r="D78" s="13"/>
      <c r="E78" s="14"/>
      <c r="F78" s="13"/>
      <c r="G78" s="14"/>
      <c r="H78" s="13"/>
      <c r="I78" s="14"/>
      <c r="J78" s="13"/>
      <c r="K78" s="14"/>
      <c r="L78" s="13"/>
      <c r="M78" s="14"/>
      <c r="N78" s="13"/>
      <c r="O78" s="14"/>
      <c r="P78" s="13"/>
      <c r="Q78" s="14"/>
      <c r="R78" s="13"/>
      <c r="S78" s="14"/>
      <c r="T78" s="13"/>
      <c r="U78" s="14"/>
      <c r="V78" s="13"/>
      <c r="W78" s="14"/>
      <c r="X78" s="13"/>
      <c r="Y78" s="14"/>
      <c r="Z78" s="13"/>
      <c r="AA78" s="14"/>
      <c r="AB78" s="17"/>
      <c r="AE78" s="39"/>
      <c r="AF78" s="39"/>
      <c r="AG78" s="13"/>
      <c r="AH78" s="14"/>
      <c r="AI78" s="13"/>
      <c r="AJ78" s="14"/>
      <c r="AK78" s="13"/>
      <c r="AL78" s="14"/>
      <c r="AM78" s="13"/>
      <c r="AN78" s="14"/>
      <c r="AO78" s="13"/>
      <c r="AP78" s="14"/>
      <c r="AQ78" s="13"/>
      <c r="AR78" s="14"/>
      <c r="AS78" s="13"/>
      <c r="AT78" s="14"/>
      <c r="AU78" s="13"/>
      <c r="AV78" s="14"/>
      <c r="AW78" s="13"/>
      <c r="AX78" s="14"/>
      <c r="AY78" s="13"/>
      <c r="AZ78" s="14"/>
      <c r="BA78" s="13"/>
      <c r="BB78" s="14"/>
      <c r="BC78" s="13"/>
      <c r="BD78" s="14"/>
      <c r="BE78" s="17"/>
    </row>
    <row r="79" spans="1:58">
      <c r="B79" s="37">
        <f ca="1">IF(RAND()*8&lt;1,1,(IF(RAND()*8&lt;2,2,(IF(RAND()*8&lt;3,5,(IF(RAND()*8&lt;4,10,(IF(RAND()*8&lt;5,1,(IF(RAND()*8&lt;6,20,(IF(RAND()*8&lt;7,50,100)))))))))))))</f>
        <v>1</v>
      </c>
      <c r="C79" s="37"/>
      <c r="D79" s="15"/>
      <c r="E79" s="16"/>
      <c r="F79" s="15"/>
      <c r="G79" s="16"/>
      <c r="H79" s="15"/>
      <c r="I79" s="16"/>
      <c r="J79" s="15"/>
      <c r="K79" s="16"/>
      <c r="L79" s="15"/>
      <c r="M79" s="16"/>
      <c r="N79" s="15"/>
      <c r="O79" s="16"/>
      <c r="P79" s="15"/>
      <c r="Q79" s="16"/>
      <c r="R79" s="15"/>
      <c r="S79" s="16"/>
      <c r="T79" s="15"/>
      <c r="U79" s="16"/>
      <c r="V79" s="15"/>
      <c r="W79" s="16"/>
      <c r="X79" s="15"/>
      <c r="Y79" s="16"/>
      <c r="Z79" s="15"/>
      <c r="AA79" s="16"/>
      <c r="AB79" s="17"/>
      <c r="AE79" s="37">
        <f ca="1">IF(RAND()*8&lt;1,1,(IF(RAND()*8&lt;2,2,(IF(RAND()*8&lt;3,5,(IF(RAND()*8&lt;4,10,(IF(RAND()*8&lt;5,1,(IF(RAND()*8&lt;6,20,(IF(RAND()*8&lt;7,50,100)))))))))))))</f>
        <v>5</v>
      </c>
      <c r="AF79" s="37"/>
      <c r="AG79" s="15"/>
      <c r="AH79" s="16"/>
      <c r="AI79" s="15"/>
      <c r="AJ79" s="16"/>
      <c r="AK79" s="15"/>
      <c r="AL79" s="16"/>
      <c r="AM79" s="15"/>
      <c r="AN79" s="16"/>
      <c r="AO79" s="15"/>
      <c r="AP79" s="16"/>
      <c r="AQ79" s="15"/>
      <c r="AR79" s="16"/>
      <c r="AS79" s="15"/>
      <c r="AT79" s="16"/>
      <c r="AU79" s="15"/>
      <c r="AV79" s="16"/>
      <c r="AW79" s="15"/>
      <c r="AX79" s="16"/>
      <c r="AY79" s="15"/>
      <c r="AZ79" s="16"/>
      <c r="BA79" s="15"/>
      <c r="BB79" s="16"/>
      <c r="BC79" s="15"/>
      <c r="BD79" s="16"/>
      <c r="BE79" s="17"/>
    </row>
    <row r="80" spans="1:58">
      <c r="B80" s="37"/>
      <c r="C80" s="37"/>
      <c r="D80" s="13"/>
      <c r="E80" s="14"/>
      <c r="F80" s="13"/>
      <c r="G80" s="14"/>
      <c r="H80" s="13"/>
      <c r="I80" s="14"/>
      <c r="J80" s="13"/>
      <c r="K80" s="14"/>
      <c r="L80" s="13"/>
      <c r="M80" s="14"/>
      <c r="N80" s="13"/>
      <c r="O80" s="14"/>
      <c r="P80" s="13"/>
      <c r="Q80" s="14"/>
      <c r="R80" s="13"/>
      <c r="S80" s="14"/>
      <c r="T80" s="13"/>
      <c r="U80" s="14"/>
      <c r="V80" s="13"/>
      <c r="W80" s="14"/>
      <c r="X80" s="13"/>
      <c r="Y80" s="14"/>
      <c r="Z80" s="13"/>
      <c r="AA80" s="14"/>
      <c r="AB80" s="17"/>
      <c r="AE80" s="37"/>
      <c r="AF80" s="37"/>
      <c r="AG80" s="13"/>
      <c r="AH80" s="14"/>
      <c r="AI80" s="13"/>
      <c r="AJ80" s="14"/>
      <c r="AK80" s="13"/>
      <c r="AL80" s="14"/>
      <c r="AM80" s="13"/>
      <c r="AN80" s="14"/>
      <c r="AO80" s="13"/>
      <c r="AP80" s="14"/>
      <c r="AQ80" s="13"/>
      <c r="AR80" s="14"/>
      <c r="AS80" s="13"/>
      <c r="AT80" s="14"/>
      <c r="AU80" s="13"/>
      <c r="AV80" s="14"/>
      <c r="AW80" s="13"/>
      <c r="AX80" s="14"/>
      <c r="AY80" s="13"/>
      <c r="AZ80" s="14"/>
      <c r="BA80" s="13"/>
      <c r="BB80" s="14"/>
      <c r="BC80" s="13"/>
      <c r="BD80" s="14"/>
      <c r="BE80" s="17"/>
    </row>
    <row r="81" spans="1:58">
      <c r="B81" s="37">
        <v>0</v>
      </c>
      <c r="C81" s="37"/>
      <c r="D81" s="15"/>
      <c r="E81" s="16"/>
      <c r="F81" s="15"/>
      <c r="G81" s="16"/>
      <c r="H81" s="15"/>
      <c r="I81" s="16"/>
      <c r="J81" s="15"/>
      <c r="K81" s="16"/>
      <c r="L81" s="15"/>
      <c r="M81" s="16"/>
      <c r="N81" s="15"/>
      <c r="O81" s="16"/>
      <c r="P81" s="15"/>
      <c r="Q81" s="16"/>
      <c r="R81" s="15"/>
      <c r="S81" s="16"/>
      <c r="T81" s="15"/>
      <c r="U81" s="16"/>
      <c r="V81" s="15"/>
      <c r="W81" s="16"/>
      <c r="X81" s="15"/>
      <c r="Y81" s="16"/>
      <c r="Z81" s="15"/>
      <c r="AA81" s="16"/>
      <c r="AB81" s="17"/>
      <c r="AE81" s="37">
        <v>0</v>
      </c>
      <c r="AF81" s="37"/>
      <c r="AG81" s="15"/>
      <c r="AH81" s="16"/>
      <c r="AI81" s="15"/>
      <c r="AJ81" s="16"/>
      <c r="AK81" s="15"/>
      <c r="AL81" s="16"/>
      <c r="AM81" s="15"/>
      <c r="AN81" s="16"/>
      <c r="AO81" s="15"/>
      <c r="AP81" s="16"/>
      <c r="AQ81" s="15"/>
      <c r="AR81" s="16"/>
      <c r="AS81" s="15"/>
      <c r="AT81" s="16"/>
      <c r="AU81" s="15"/>
      <c r="AV81" s="16"/>
      <c r="AW81" s="15"/>
      <c r="AX81" s="16"/>
      <c r="AY81" s="15"/>
      <c r="AZ81" s="16"/>
      <c r="BA81" s="15"/>
      <c r="BB81" s="16"/>
      <c r="BC81" s="15"/>
      <c r="BD81" s="16"/>
      <c r="BE81" s="17"/>
    </row>
    <row r="82" spans="1:58">
      <c r="B82" s="37"/>
      <c r="C82" s="37"/>
      <c r="D82" s="13"/>
      <c r="E82" s="36">
        <f ca="1">IF(RAND()&lt;1/4,1,IF(RAND()&lt;2/4,2,IF(RAND()&lt;3/4,5,10)))</f>
        <v>10</v>
      </c>
      <c r="F82" s="36"/>
      <c r="G82" s="36">
        <f ca="1">E82*2</f>
        <v>20</v>
      </c>
      <c r="H82" s="36"/>
      <c r="I82" s="36">
        <f ca="1">E82*3</f>
        <v>30</v>
      </c>
      <c r="J82" s="36"/>
      <c r="K82" s="36">
        <f ca="1">E82*4</f>
        <v>40</v>
      </c>
      <c r="L82" s="36"/>
      <c r="M82" s="36">
        <f ca="1">E82*5</f>
        <v>50</v>
      </c>
      <c r="N82" s="36"/>
      <c r="O82" s="36">
        <f ca="1">E82*6</f>
        <v>60</v>
      </c>
      <c r="P82" s="36"/>
      <c r="Q82" s="36">
        <f ca="1">E82*7</f>
        <v>70</v>
      </c>
      <c r="R82" s="36"/>
      <c r="S82" s="36">
        <f ca="1">E82*8</f>
        <v>80</v>
      </c>
      <c r="T82" s="36"/>
      <c r="U82" s="36">
        <f ca="1">E82*9</f>
        <v>90</v>
      </c>
      <c r="V82" s="36"/>
      <c r="W82" s="36">
        <f ca="1">E82*10</f>
        <v>100</v>
      </c>
      <c r="X82" s="36"/>
      <c r="Y82" s="36">
        <f ca="1">E82*11</f>
        <v>110</v>
      </c>
      <c r="Z82" s="36"/>
      <c r="AB82" s="3" t="s">
        <v>124</v>
      </c>
      <c r="AC82" s="22"/>
      <c r="AE82" s="37"/>
      <c r="AF82" s="37"/>
      <c r="AG82" s="13"/>
      <c r="AH82" s="36">
        <f ca="1">IF(RAND()&lt;1/4,1,IF(RAND()&lt;2/4,2,IF(RAND()&lt;3/4,5,10)))</f>
        <v>10</v>
      </c>
      <c r="AI82" s="36"/>
      <c r="AJ82" s="36">
        <f ca="1">AH82*2</f>
        <v>20</v>
      </c>
      <c r="AK82" s="36"/>
      <c r="AL82" s="36">
        <f ca="1">AH82*3</f>
        <v>30</v>
      </c>
      <c r="AM82" s="36"/>
      <c r="AN82" s="36">
        <f ca="1">AH82*4</f>
        <v>40</v>
      </c>
      <c r="AO82" s="36"/>
      <c r="AP82" s="36">
        <f ca="1">AH82*5</f>
        <v>50</v>
      </c>
      <c r="AQ82" s="36"/>
      <c r="AR82" s="36">
        <f ca="1">AH82*6</f>
        <v>60</v>
      </c>
      <c r="AS82" s="36"/>
      <c r="AT82" s="36">
        <f ca="1">AH82*7</f>
        <v>70</v>
      </c>
      <c r="AU82" s="36"/>
      <c r="AV82" s="36">
        <f ca="1">AH82*8</f>
        <v>80</v>
      </c>
      <c r="AW82" s="36"/>
      <c r="AX82" s="36">
        <f ca="1">AH82*9</f>
        <v>90</v>
      </c>
      <c r="AY82" s="36"/>
      <c r="AZ82" s="36">
        <f ca="1">AH82*10</f>
        <v>100</v>
      </c>
      <c r="BA82" s="36"/>
      <c r="BB82" s="36">
        <f ca="1">AH82*11</f>
        <v>110</v>
      </c>
      <c r="BC82" s="36"/>
      <c r="BD82" s="3" t="s">
        <v>124</v>
      </c>
      <c r="BE82" s="18"/>
      <c r="BF82" s="22"/>
    </row>
    <row r="83" spans="1:58">
      <c r="B83" s="37">
        <f ca="1">-B79</f>
        <v>-1</v>
      </c>
      <c r="C83" s="37"/>
      <c r="D83" s="15"/>
      <c r="E83" s="16"/>
      <c r="F83" s="15"/>
      <c r="G83" s="16"/>
      <c r="H83" s="15"/>
      <c r="I83" s="16"/>
      <c r="J83" s="15"/>
      <c r="K83" s="16"/>
      <c r="L83" s="15"/>
      <c r="M83" s="16"/>
      <c r="N83" s="15"/>
      <c r="O83" s="16"/>
      <c r="P83" s="15"/>
      <c r="Q83" s="16"/>
      <c r="R83" s="15"/>
      <c r="S83" s="16"/>
      <c r="T83" s="15"/>
      <c r="U83" s="16"/>
      <c r="V83" s="15"/>
      <c r="W83" s="16"/>
      <c r="X83" s="15"/>
      <c r="Y83" s="16"/>
      <c r="Z83" s="15"/>
      <c r="AA83" s="16"/>
      <c r="AB83" s="17"/>
      <c r="AE83" s="37">
        <f ca="1">-AE79</f>
        <v>-5</v>
      </c>
      <c r="AF83" s="37"/>
      <c r="AG83" s="15"/>
      <c r="AH83" s="16"/>
      <c r="AI83" s="15"/>
      <c r="AJ83" s="16"/>
      <c r="AK83" s="15"/>
      <c r="AL83" s="16"/>
      <c r="AM83" s="15"/>
      <c r="AN83" s="16"/>
      <c r="AO83" s="15"/>
      <c r="AP83" s="16"/>
      <c r="AQ83" s="15"/>
      <c r="AR83" s="16"/>
      <c r="AS83" s="15"/>
      <c r="AT83" s="16"/>
      <c r="AU83" s="15"/>
      <c r="AV83" s="16"/>
      <c r="AW83" s="15"/>
      <c r="AX83" s="16"/>
      <c r="AY83" s="15"/>
      <c r="AZ83" s="16"/>
      <c r="BA83" s="15"/>
      <c r="BB83" s="16"/>
      <c r="BC83" s="15"/>
      <c r="BD83" s="16"/>
      <c r="BE83" s="17"/>
    </row>
    <row r="84" spans="1:58">
      <c r="B84" s="37"/>
      <c r="C84" s="37"/>
      <c r="D84" s="13"/>
      <c r="E84" s="14"/>
      <c r="F84" s="13"/>
      <c r="G84" s="14"/>
      <c r="H84" s="13"/>
      <c r="I84" s="14"/>
      <c r="J84" s="13"/>
      <c r="K84" s="14"/>
      <c r="L84" s="13"/>
      <c r="M84" s="14"/>
      <c r="N84" s="13"/>
      <c r="O84" s="14"/>
      <c r="P84" s="13"/>
      <c r="Q84" s="14"/>
      <c r="R84" s="13"/>
      <c r="S84" s="14"/>
      <c r="T84" s="13"/>
      <c r="U84" s="14"/>
      <c r="V84" s="13"/>
      <c r="W84" s="14"/>
      <c r="X84" s="13"/>
      <c r="Y84" s="14"/>
      <c r="Z84" s="13"/>
      <c r="AA84" s="14"/>
      <c r="AB84" s="17"/>
      <c r="AE84" s="37"/>
      <c r="AF84" s="37"/>
      <c r="AG84" s="13"/>
      <c r="AH84" s="14"/>
      <c r="AI84" s="13"/>
      <c r="AJ84" s="14"/>
      <c r="AK84" s="13"/>
      <c r="AL84" s="14"/>
      <c r="AM84" s="13"/>
      <c r="AN84" s="14"/>
      <c r="AO84" s="13"/>
      <c r="AP84" s="14"/>
      <c r="AQ84" s="13"/>
      <c r="AR84" s="14"/>
      <c r="AS84" s="13"/>
      <c r="AT84" s="14"/>
      <c r="AU84" s="13"/>
      <c r="AV84" s="14"/>
      <c r="AW84" s="13"/>
      <c r="AX84" s="14"/>
      <c r="AY84" s="13"/>
      <c r="AZ84" s="14"/>
      <c r="BA84" s="13"/>
      <c r="BB84" s="14"/>
      <c r="BC84" s="13"/>
      <c r="BD84" s="14"/>
      <c r="BE84" s="17"/>
    </row>
    <row r="85" spans="1:58">
      <c r="B85" s="37">
        <f ca="1">-B77</f>
        <v>-2</v>
      </c>
      <c r="C85" s="37"/>
      <c r="D85" s="15"/>
      <c r="E85" s="16"/>
      <c r="F85" s="15"/>
      <c r="G85" s="16"/>
      <c r="H85" s="15"/>
      <c r="I85" s="16"/>
      <c r="J85" s="15"/>
      <c r="K85" s="16"/>
      <c r="L85" s="15"/>
      <c r="M85" s="16"/>
      <c r="N85" s="15"/>
      <c r="O85" s="16"/>
      <c r="P85" s="15"/>
      <c r="Q85" s="16"/>
      <c r="R85" s="15"/>
      <c r="S85" s="16"/>
      <c r="T85" s="15"/>
      <c r="U85" s="16"/>
      <c r="V85" s="15"/>
      <c r="W85" s="16"/>
      <c r="X85" s="15"/>
      <c r="Y85" s="16"/>
      <c r="Z85" s="15"/>
      <c r="AA85" s="16"/>
      <c r="AB85" s="17"/>
      <c r="AE85" s="37">
        <f ca="1">-AE77</f>
        <v>-10</v>
      </c>
      <c r="AF85" s="37"/>
      <c r="AG85" s="15"/>
      <c r="AH85" s="16"/>
      <c r="AI85" s="15"/>
      <c r="AJ85" s="16"/>
      <c r="AK85" s="15"/>
      <c r="AL85" s="16"/>
      <c r="AM85" s="15"/>
      <c r="AN85" s="16"/>
      <c r="AO85" s="15"/>
      <c r="AP85" s="16"/>
      <c r="AQ85" s="15"/>
      <c r="AR85" s="16"/>
      <c r="AS85" s="15"/>
      <c r="AT85" s="16"/>
      <c r="AU85" s="15"/>
      <c r="AV85" s="16"/>
      <c r="AW85" s="15"/>
      <c r="AX85" s="16"/>
      <c r="AY85" s="15"/>
      <c r="AZ85" s="16"/>
      <c r="BA85" s="15"/>
      <c r="BB85" s="16"/>
      <c r="BC85" s="15"/>
      <c r="BD85" s="16"/>
      <c r="BE85" s="17"/>
    </row>
    <row r="86" spans="1:58">
      <c r="B86" s="37"/>
      <c r="C86" s="37"/>
      <c r="D86" s="13"/>
      <c r="E86" s="14"/>
      <c r="F86" s="13"/>
      <c r="G86" s="14"/>
      <c r="H86" s="13"/>
      <c r="I86" s="14"/>
      <c r="J86" s="13"/>
      <c r="K86" s="14"/>
      <c r="L86" s="13"/>
      <c r="M86" s="14"/>
      <c r="N86" s="13"/>
      <c r="O86" s="14"/>
      <c r="P86" s="13"/>
      <c r="Q86" s="14"/>
      <c r="R86" s="13"/>
      <c r="S86" s="14"/>
      <c r="T86" s="13"/>
      <c r="U86" s="14"/>
      <c r="V86" s="13"/>
      <c r="W86" s="14"/>
      <c r="X86" s="13"/>
      <c r="Y86" s="14"/>
      <c r="Z86" s="13"/>
      <c r="AA86" s="14"/>
      <c r="AE86" s="37"/>
      <c r="AF86" s="37"/>
      <c r="AG86" s="13"/>
      <c r="AH86" s="14"/>
      <c r="AI86" s="13"/>
      <c r="AJ86" s="14"/>
      <c r="AK86" s="13"/>
      <c r="AL86" s="14"/>
      <c r="AM86" s="13"/>
      <c r="AN86" s="14"/>
      <c r="AO86" s="13"/>
      <c r="AP86" s="14"/>
      <c r="AQ86" s="13"/>
      <c r="AR86" s="14"/>
      <c r="AS86" s="13"/>
      <c r="AT86" s="14"/>
      <c r="AU86" s="13"/>
      <c r="AV86" s="14"/>
      <c r="AW86" s="13"/>
      <c r="AX86" s="14"/>
      <c r="AY86" s="13"/>
      <c r="AZ86" s="14"/>
      <c r="BA86" s="13"/>
      <c r="BB86" s="14"/>
      <c r="BC86" s="13"/>
      <c r="BD86" s="14"/>
    </row>
    <row r="87" spans="1:58">
      <c r="B87" s="37">
        <f ca="1">-B75</f>
        <v>-3</v>
      </c>
      <c r="C87" s="37"/>
      <c r="D87" s="15"/>
      <c r="E87" s="16"/>
      <c r="F87" s="15"/>
      <c r="G87" s="16"/>
      <c r="H87" s="15"/>
      <c r="I87" s="16"/>
      <c r="J87" s="15"/>
      <c r="K87" s="16"/>
      <c r="L87" s="15"/>
      <c r="M87" s="16"/>
      <c r="N87" s="15"/>
      <c r="O87" s="16"/>
      <c r="P87" s="15"/>
      <c r="Q87" s="16"/>
      <c r="R87" s="15"/>
      <c r="S87" s="16"/>
      <c r="T87" s="15"/>
      <c r="U87" s="16"/>
      <c r="V87" s="15"/>
      <c r="W87" s="16"/>
      <c r="X87" s="15"/>
      <c r="Y87" s="16"/>
      <c r="Z87" s="15"/>
      <c r="AA87" s="16"/>
      <c r="AE87" s="37">
        <f ca="1">-AE75</f>
        <v>-15</v>
      </c>
      <c r="AF87" s="37"/>
      <c r="AG87" s="15"/>
      <c r="AH87" s="16"/>
      <c r="AI87" s="15"/>
      <c r="AJ87" s="16"/>
      <c r="AK87" s="15"/>
      <c r="AL87" s="16"/>
      <c r="AM87" s="15"/>
      <c r="AN87" s="16"/>
      <c r="AO87" s="15"/>
      <c r="AP87" s="16"/>
      <c r="AQ87" s="15"/>
      <c r="AR87" s="16"/>
      <c r="AS87" s="15"/>
      <c r="AT87" s="16"/>
      <c r="AU87" s="15"/>
      <c r="AV87" s="16"/>
      <c r="AW87" s="15"/>
      <c r="AX87" s="16"/>
      <c r="AY87" s="15"/>
      <c r="AZ87" s="16"/>
      <c r="BA87" s="15"/>
      <c r="BB87" s="16"/>
      <c r="BC87" s="15"/>
      <c r="BD87" s="16"/>
    </row>
    <row r="88" spans="1:58">
      <c r="A88" s="23"/>
      <c r="B88" s="37"/>
      <c r="C88" s="37"/>
      <c r="S88" s="38"/>
      <c r="T88" s="38"/>
      <c r="U88" s="3"/>
      <c r="W88" s="3"/>
      <c r="AD88" s="23"/>
      <c r="AE88" s="37"/>
      <c r="AF88" s="37"/>
      <c r="AV88" s="38"/>
      <c r="AW88" s="38"/>
      <c r="AX88" s="3"/>
      <c r="AZ88" s="3"/>
    </row>
    <row r="89" spans="1:58" s="35" customFormat="1" ht="27">
      <c r="A89" s="46" t="str">
        <f>Лист2!A9</f>
        <v>Фамилия, имя 9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8"/>
      <c r="AD89" s="46" t="str">
        <f>Лист2!A10</f>
        <v>Фамилия, имя 10</v>
      </c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8"/>
    </row>
    <row r="90" spans="1:58">
      <c r="A90" s="23" t="s">
        <v>0</v>
      </c>
      <c r="B90" s="3" t="s">
        <v>96</v>
      </c>
      <c r="AD90" s="23" t="s">
        <v>0</v>
      </c>
      <c r="AE90" s="3" t="s">
        <v>96</v>
      </c>
    </row>
    <row r="91" spans="1:58">
      <c r="A91" s="23" t="s">
        <v>97</v>
      </c>
      <c r="D91" s="40">
        <f ca="1">Q91*Z91</f>
        <v>30</v>
      </c>
      <c r="E91" s="41"/>
      <c r="F91" s="29" t="s">
        <v>98</v>
      </c>
      <c r="Q91" s="1">
        <f ca="1">INT(RAND()*5+5)</f>
        <v>6</v>
      </c>
      <c r="R91" s="29" t="s">
        <v>95</v>
      </c>
      <c r="Z91" s="30">
        <f ca="1">INT(RAND()*5+5)</f>
        <v>5</v>
      </c>
      <c r="AA91" s="31" t="s">
        <v>92</v>
      </c>
      <c r="AB91" s="31"/>
      <c r="AD91" s="23" t="s">
        <v>97</v>
      </c>
      <c r="AG91" s="32">
        <f ca="1">INT(RAND()*5+5)</f>
        <v>6</v>
      </c>
      <c r="AH91" s="29" t="s">
        <v>99</v>
      </c>
      <c r="AS91" s="40">
        <f ca="1">INT(RAND()*5+5)/10</f>
        <v>0.8</v>
      </c>
      <c r="AT91" s="40"/>
      <c r="AU91" s="29" t="s">
        <v>3</v>
      </c>
      <c r="BB91" s="42">
        <f ca="1">AS91*AG91</f>
        <v>4.8000000000000007</v>
      </c>
      <c r="BC91" s="43"/>
      <c r="BD91" s="31" t="s">
        <v>92</v>
      </c>
      <c r="BE91" s="31"/>
    </row>
    <row r="92" spans="1:58">
      <c r="A92" s="23" t="s">
        <v>1</v>
      </c>
      <c r="B92" s="3" t="s">
        <v>106</v>
      </c>
      <c r="L92"/>
      <c r="S92"/>
      <c r="V92"/>
      <c r="Y92" s="40">
        <f ca="1">INT(RAND()*5+5)/2</f>
        <v>3.5</v>
      </c>
      <c r="Z92" s="40"/>
      <c r="AA92" s="29" t="s">
        <v>109</v>
      </c>
      <c r="AD92" s="23" t="s">
        <v>1</v>
      </c>
      <c r="AE92" s="3" t="s">
        <v>106</v>
      </c>
      <c r="BB92" s="40">
        <f ca="1">BB94*AW94</f>
        <v>6.3</v>
      </c>
      <c r="BC92" s="41"/>
      <c r="BD92" s="29" t="s">
        <v>109</v>
      </c>
    </row>
    <row r="93" spans="1:58">
      <c r="A93" s="23" t="s">
        <v>107</v>
      </c>
      <c r="R93"/>
      <c r="U93"/>
      <c r="AD93" s="23" t="s">
        <v>110</v>
      </c>
    </row>
    <row r="94" spans="1:58">
      <c r="A94" s="23" t="s">
        <v>108</v>
      </c>
      <c r="U94" s="1">
        <f ca="1">INT(RAND()*5+5)</f>
        <v>5</v>
      </c>
      <c r="V94" s="29" t="s">
        <v>95</v>
      </c>
      <c r="Z94" s="42">
        <f ca="1">U94*Y92</f>
        <v>17.5</v>
      </c>
      <c r="AA94" s="43"/>
      <c r="AB94" s="31" t="s">
        <v>94</v>
      </c>
      <c r="AD94" s="23" t="s">
        <v>111</v>
      </c>
      <c r="AN94" s="40">
        <f ca="1">AW94*60</f>
        <v>42</v>
      </c>
      <c r="AO94" s="40"/>
      <c r="AP94" s="3" t="s">
        <v>112</v>
      </c>
      <c r="AW94" s="42">
        <f ca="1">INT(RAND()*5+5)/10</f>
        <v>0.7</v>
      </c>
      <c r="AX94" s="43"/>
      <c r="AY94" s="31" t="s">
        <v>3</v>
      </c>
      <c r="AZ94" s="30"/>
      <c r="BA94" s="30"/>
      <c r="BB94" s="30">
        <f ca="1">INT(RAND()*5+5)</f>
        <v>9</v>
      </c>
      <c r="BC94" s="31" t="s">
        <v>93</v>
      </c>
    </row>
    <row r="95" spans="1:58">
      <c r="A95" s="23" t="s">
        <v>4</v>
      </c>
      <c r="B95" s="3" t="s">
        <v>90</v>
      </c>
      <c r="Q95" s="27"/>
      <c r="AD95" s="23" t="s">
        <v>4</v>
      </c>
      <c r="AE95" s="3" t="s">
        <v>90</v>
      </c>
      <c r="AT95" s="27"/>
    </row>
    <row r="96" spans="1:58">
      <c r="B96" s="6" t="s">
        <v>125</v>
      </c>
      <c r="E96" s="3" t="s">
        <v>91</v>
      </c>
      <c r="AD96" s="11"/>
      <c r="AE96" s="6" t="s">
        <v>125</v>
      </c>
      <c r="AH96" s="3" t="s">
        <v>91</v>
      </c>
    </row>
    <row r="97" spans="1:58">
      <c r="B97" s="39">
        <f ca="1">B101*3</f>
        <v>30</v>
      </c>
      <c r="C97" s="3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E97" s="39">
        <f ca="1">AE101*3</f>
        <v>3</v>
      </c>
      <c r="AF97" s="39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</row>
    <row r="98" spans="1:58">
      <c r="B98" s="39"/>
      <c r="C98" s="39"/>
      <c r="D98" s="13"/>
      <c r="E98" s="14"/>
      <c r="F98" s="13"/>
      <c r="G98" s="14"/>
      <c r="H98" s="13"/>
      <c r="I98" s="14"/>
      <c r="J98" s="13"/>
      <c r="K98" s="14"/>
      <c r="L98" s="13"/>
      <c r="M98" s="14"/>
      <c r="N98" s="13"/>
      <c r="O98" s="14"/>
      <c r="P98" s="13"/>
      <c r="Q98" s="14"/>
      <c r="R98" s="13"/>
      <c r="S98" s="14"/>
      <c r="T98" s="13"/>
      <c r="U98" s="14"/>
      <c r="V98" s="13"/>
      <c r="W98" s="14"/>
      <c r="X98" s="13"/>
      <c r="Y98" s="14"/>
      <c r="Z98" s="13"/>
      <c r="AA98" s="14"/>
      <c r="AB98" s="17"/>
      <c r="AE98" s="39"/>
      <c r="AF98" s="39"/>
      <c r="AG98" s="13"/>
      <c r="AH98" s="14"/>
      <c r="AI98" s="13"/>
      <c r="AJ98" s="14"/>
      <c r="AK98" s="13"/>
      <c r="AL98" s="14"/>
      <c r="AM98" s="13"/>
      <c r="AN98" s="14"/>
      <c r="AO98" s="13"/>
      <c r="AP98" s="14"/>
      <c r="AQ98" s="13"/>
      <c r="AR98" s="14"/>
      <c r="AS98" s="13"/>
      <c r="AT98" s="14"/>
      <c r="AU98" s="13"/>
      <c r="AV98" s="14"/>
      <c r="AW98" s="13"/>
      <c r="AX98" s="14"/>
      <c r="AY98" s="13"/>
      <c r="AZ98" s="14"/>
      <c r="BA98" s="13"/>
      <c r="BB98" s="14"/>
      <c r="BC98" s="13"/>
      <c r="BD98" s="14"/>
      <c r="BE98" s="17"/>
    </row>
    <row r="99" spans="1:58">
      <c r="B99" s="39">
        <f ca="1">B101*2</f>
        <v>20</v>
      </c>
      <c r="C99" s="39"/>
      <c r="D99" s="15"/>
      <c r="E99" s="16"/>
      <c r="F99" s="15"/>
      <c r="G99" s="16"/>
      <c r="H99" s="15"/>
      <c r="I99" s="16"/>
      <c r="J99" s="15"/>
      <c r="K99" s="16"/>
      <c r="L99" s="15"/>
      <c r="M99" s="16"/>
      <c r="N99" s="15"/>
      <c r="O99" s="16"/>
      <c r="P99" s="15"/>
      <c r="Q99" s="16"/>
      <c r="R99" s="15"/>
      <c r="S99" s="16"/>
      <c r="T99" s="15"/>
      <c r="U99" s="16"/>
      <c r="V99" s="15"/>
      <c r="W99" s="16"/>
      <c r="X99" s="15"/>
      <c r="Y99" s="16"/>
      <c r="Z99" s="15"/>
      <c r="AA99" s="16"/>
      <c r="AB99" s="17"/>
      <c r="AE99" s="39">
        <f ca="1">AE101*2</f>
        <v>2</v>
      </c>
      <c r="AF99" s="39"/>
      <c r="AG99" s="15"/>
      <c r="AH99" s="16"/>
      <c r="AI99" s="15"/>
      <c r="AJ99" s="16"/>
      <c r="AK99" s="15"/>
      <c r="AL99" s="16"/>
      <c r="AM99" s="15"/>
      <c r="AN99" s="16"/>
      <c r="AO99" s="15"/>
      <c r="AP99" s="16"/>
      <c r="AQ99" s="15"/>
      <c r="AR99" s="16"/>
      <c r="AS99" s="15"/>
      <c r="AT99" s="16"/>
      <c r="AU99" s="15"/>
      <c r="AV99" s="16"/>
      <c r="AW99" s="15"/>
      <c r="AX99" s="16"/>
      <c r="AY99" s="15"/>
      <c r="AZ99" s="16"/>
      <c r="BA99" s="15"/>
      <c r="BB99" s="16"/>
      <c r="BC99" s="15"/>
      <c r="BD99" s="16"/>
      <c r="BE99" s="17"/>
    </row>
    <row r="100" spans="1:58">
      <c r="B100" s="39"/>
      <c r="C100" s="39"/>
      <c r="D100" s="13"/>
      <c r="E100" s="14"/>
      <c r="F100" s="13"/>
      <c r="G100" s="14"/>
      <c r="H100" s="13"/>
      <c r="I100" s="14"/>
      <c r="J100" s="13"/>
      <c r="K100" s="14"/>
      <c r="L100" s="13"/>
      <c r="M100" s="14"/>
      <c r="N100" s="13"/>
      <c r="O100" s="14"/>
      <c r="P100" s="13"/>
      <c r="Q100" s="14"/>
      <c r="R100" s="13"/>
      <c r="S100" s="14"/>
      <c r="T100" s="13"/>
      <c r="U100" s="14"/>
      <c r="V100" s="13"/>
      <c r="W100" s="14"/>
      <c r="X100" s="13"/>
      <c r="Y100" s="14"/>
      <c r="Z100" s="13"/>
      <c r="AA100" s="14"/>
      <c r="AB100" s="17"/>
      <c r="AE100" s="39"/>
      <c r="AF100" s="39"/>
      <c r="AG100" s="13"/>
      <c r="AH100" s="14"/>
      <c r="AI100" s="13"/>
      <c r="AJ100" s="14"/>
      <c r="AK100" s="13"/>
      <c r="AL100" s="14"/>
      <c r="AM100" s="13"/>
      <c r="AN100" s="14"/>
      <c r="AO100" s="13"/>
      <c r="AP100" s="14"/>
      <c r="AQ100" s="13"/>
      <c r="AR100" s="14"/>
      <c r="AS100" s="13"/>
      <c r="AT100" s="14"/>
      <c r="AU100" s="13"/>
      <c r="AV100" s="14"/>
      <c r="AW100" s="13"/>
      <c r="AX100" s="14"/>
      <c r="AY100" s="13"/>
      <c r="AZ100" s="14"/>
      <c r="BA100" s="13"/>
      <c r="BB100" s="14"/>
      <c r="BC100" s="13"/>
      <c r="BD100" s="14"/>
      <c r="BE100" s="17"/>
    </row>
    <row r="101" spans="1:58">
      <c r="B101" s="37">
        <f ca="1">IF(RAND()*8&lt;1,1,(IF(RAND()*8&lt;2,2,(IF(RAND()*8&lt;3,5,(IF(RAND()*8&lt;4,10,(IF(RAND()*8&lt;5,1,(IF(RAND()*8&lt;6,20,(IF(RAND()*8&lt;7,50,100)))))))))))))</f>
        <v>10</v>
      </c>
      <c r="C101" s="37"/>
      <c r="D101" s="15"/>
      <c r="E101" s="16"/>
      <c r="F101" s="15"/>
      <c r="G101" s="16"/>
      <c r="H101" s="15"/>
      <c r="I101" s="16"/>
      <c r="J101" s="15"/>
      <c r="K101" s="16"/>
      <c r="L101" s="15"/>
      <c r="M101" s="16"/>
      <c r="N101" s="15"/>
      <c r="O101" s="16"/>
      <c r="P101" s="15"/>
      <c r="Q101" s="16"/>
      <c r="R101" s="15"/>
      <c r="S101" s="16"/>
      <c r="T101" s="15"/>
      <c r="U101" s="16"/>
      <c r="V101" s="15"/>
      <c r="W101" s="16"/>
      <c r="X101" s="15"/>
      <c r="Y101" s="16"/>
      <c r="Z101" s="15"/>
      <c r="AA101" s="16"/>
      <c r="AB101" s="17"/>
      <c r="AE101" s="37">
        <f ca="1">IF(RAND()*8&lt;1,1,(IF(RAND()*8&lt;2,2,(IF(RAND()*8&lt;3,5,(IF(RAND()*8&lt;4,10,(IF(RAND()*8&lt;5,1,(IF(RAND()*8&lt;6,20,(IF(RAND()*8&lt;7,50,100)))))))))))))</f>
        <v>1</v>
      </c>
      <c r="AF101" s="37"/>
      <c r="AG101" s="15"/>
      <c r="AH101" s="16"/>
      <c r="AI101" s="15"/>
      <c r="AJ101" s="16"/>
      <c r="AK101" s="15"/>
      <c r="AL101" s="16"/>
      <c r="AM101" s="15"/>
      <c r="AN101" s="16"/>
      <c r="AO101" s="15"/>
      <c r="AP101" s="16"/>
      <c r="AQ101" s="15"/>
      <c r="AR101" s="16"/>
      <c r="AS101" s="15"/>
      <c r="AT101" s="16"/>
      <c r="AU101" s="15"/>
      <c r="AV101" s="16"/>
      <c r="AW101" s="15"/>
      <c r="AX101" s="16"/>
      <c r="AY101" s="15"/>
      <c r="AZ101" s="16"/>
      <c r="BA101" s="15"/>
      <c r="BB101" s="16"/>
      <c r="BC101" s="15"/>
      <c r="BD101" s="16"/>
      <c r="BE101" s="17"/>
    </row>
    <row r="102" spans="1:58">
      <c r="B102" s="37"/>
      <c r="C102" s="37"/>
      <c r="D102" s="13"/>
      <c r="E102" s="14"/>
      <c r="F102" s="13"/>
      <c r="G102" s="14"/>
      <c r="H102" s="13"/>
      <c r="I102" s="14"/>
      <c r="J102" s="13"/>
      <c r="K102" s="14"/>
      <c r="L102" s="13"/>
      <c r="M102" s="14"/>
      <c r="N102" s="13"/>
      <c r="O102" s="14"/>
      <c r="P102" s="13"/>
      <c r="Q102" s="14"/>
      <c r="R102" s="13"/>
      <c r="S102" s="14"/>
      <c r="T102" s="13"/>
      <c r="U102" s="14"/>
      <c r="V102" s="13"/>
      <c r="W102" s="14"/>
      <c r="X102" s="13"/>
      <c r="Y102" s="14"/>
      <c r="Z102" s="13"/>
      <c r="AA102" s="14"/>
      <c r="AB102" s="17"/>
      <c r="AE102" s="37"/>
      <c r="AF102" s="37"/>
      <c r="AG102" s="13"/>
      <c r="AH102" s="14"/>
      <c r="AI102" s="13"/>
      <c r="AJ102" s="14"/>
      <c r="AK102" s="13"/>
      <c r="AL102" s="14"/>
      <c r="AM102" s="13"/>
      <c r="AN102" s="14"/>
      <c r="AO102" s="13"/>
      <c r="AP102" s="14"/>
      <c r="AQ102" s="13"/>
      <c r="AR102" s="14"/>
      <c r="AS102" s="13"/>
      <c r="AT102" s="14"/>
      <c r="AU102" s="13"/>
      <c r="AV102" s="14"/>
      <c r="AW102" s="13"/>
      <c r="AX102" s="14"/>
      <c r="AY102" s="13"/>
      <c r="AZ102" s="14"/>
      <c r="BA102" s="13"/>
      <c r="BB102" s="14"/>
      <c r="BC102" s="13"/>
      <c r="BD102" s="14"/>
      <c r="BE102" s="17"/>
    </row>
    <row r="103" spans="1:58">
      <c r="B103" s="37">
        <v>0</v>
      </c>
      <c r="C103" s="37"/>
      <c r="D103" s="15"/>
      <c r="E103" s="16"/>
      <c r="F103" s="15"/>
      <c r="G103" s="16"/>
      <c r="H103" s="15"/>
      <c r="I103" s="16"/>
      <c r="J103" s="15"/>
      <c r="K103" s="16"/>
      <c r="L103" s="15"/>
      <c r="M103" s="16"/>
      <c r="N103" s="15"/>
      <c r="O103" s="16"/>
      <c r="P103" s="15"/>
      <c r="Q103" s="16"/>
      <c r="R103" s="15"/>
      <c r="S103" s="16"/>
      <c r="T103" s="15"/>
      <c r="U103" s="16"/>
      <c r="V103" s="15"/>
      <c r="W103" s="16"/>
      <c r="X103" s="15"/>
      <c r="Y103" s="16"/>
      <c r="Z103" s="15"/>
      <c r="AA103" s="16"/>
      <c r="AB103" s="17"/>
      <c r="AE103" s="37">
        <v>0</v>
      </c>
      <c r="AF103" s="37"/>
      <c r="AG103" s="15"/>
      <c r="AH103" s="16"/>
      <c r="AI103" s="15"/>
      <c r="AJ103" s="16"/>
      <c r="AK103" s="15"/>
      <c r="AL103" s="16"/>
      <c r="AM103" s="15"/>
      <c r="AN103" s="16"/>
      <c r="AO103" s="15"/>
      <c r="AP103" s="16"/>
      <c r="AQ103" s="15"/>
      <c r="AR103" s="16"/>
      <c r="AS103" s="15"/>
      <c r="AT103" s="16"/>
      <c r="AU103" s="15"/>
      <c r="AV103" s="16"/>
      <c r="AW103" s="15"/>
      <c r="AX103" s="16"/>
      <c r="AY103" s="15"/>
      <c r="AZ103" s="16"/>
      <c r="BA103" s="15"/>
      <c r="BB103" s="16"/>
      <c r="BC103" s="15"/>
      <c r="BD103" s="16"/>
      <c r="BE103" s="17"/>
    </row>
    <row r="104" spans="1:58">
      <c r="B104" s="37"/>
      <c r="C104" s="37"/>
      <c r="D104" s="13"/>
      <c r="E104" s="36">
        <f ca="1">IF(RAND()&lt;1/4,1,IF(RAND()&lt;2/4,2,IF(RAND()&lt;3/4,5,10)))</f>
        <v>2</v>
      </c>
      <c r="F104" s="36"/>
      <c r="G104" s="36">
        <f ca="1">E104*2</f>
        <v>4</v>
      </c>
      <c r="H104" s="36"/>
      <c r="I104" s="36">
        <f ca="1">E104*3</f>
        <v>6</v>
      </c>
      <c r="J104" s="36"/>
      <c r="K104" s="36">
        <f ca="1">E104*4</f>
        <v>8</v>
      </c>
      <c r="L104" s="36"/>
      <c r="M104" s="36">
        <f ca="1">E104*5</f>
        <v>10</v>
      </c>
      <c r="N104" s="36"/>
      <c r="O104" s="36">
        <f ca="1">E104*6</f>
        <v>12</v>
      </c>
      <c r="P104" s="36"/>
      <c r="Q104" s="36">
        <f ca="1">E104*7</f>
        <v>14</v>
      </c>
      <c r="R104" s="36"/>
      <c r="S104" s="36">
        <f ca="1">E104*8</f>
        <v>16</v>
      </c>
      <c r="T104" s="36"/>
      <c r="U104" s="36">
        <f ca="1">E104*9</f>
        <v>18</v>
      </c>
      <c r="V104" s="36"/>
      <c r="W104" s="36">
        <f ca="1">E104*10</f>
        <v>20</v>
      </c>
      <c r="X104" s="36"/>
      <c r="Y104" s="36">
        <f ca="1">E104*11</f>
        <v>22</v>
      </c>
      <c r="Z104" s="36"/>
      <c r="AB104" s="3" t="s">
        <v>124</v>
      </c>
      <c r="AC104" s="22"/>
      <c r="AE104" s="37"/>
      <c r="AF104" s="37"/>
      <c r="AG104" s="13"/>
      <c r="AH104" s="36">
        <f ca="1">IF(RAND()&lt;1/4,1,IF(RAND()&lt;2/4,2,IF(RAND()&lt;3/4,5,10)))</f>
        <v>1</v>
      </c>
      <c r="AI104" s="36"/>
      <c r="AJ104" s="36">
        <f ca="1">AH104*2</f>
        <v>2</v>
      </c>
      <c r="AK104" s="36"/>
      <c r="AL104" s="36">
        <f ca="1">AH104*3</f>
        <v>3</v>
      </c>
      <c r="AM104" s="36"/>
      <c r="AN104" s="36">
        <f ca="1">AH104*4</f>
        <v>4</v>
      </c>
      <c r="AO104" s="36"/>
      <c r="AP104" s="36">
        <f ca="1">AH104*5</f>
        <v>5</v>
      </c>
      <c r="AQ104" s="36"/>
      <c r="AR104" s="36">
        <f ca="1">AH104*6</f>
        <v>6</v>
      </c>
      <c r="AS104" s="36"/>
      <c r="AT104" s="36">
        <f ca="1">AH104*7</f>
        <v>7</v>
      </c>
      <c r="AU104" s="36"/>
      <c r="AV104" s="36">
        <f ca="1">AH104*8</f>
        <v>8</v>
      </c>
      <c r="AW104" s="36"/>
      <c r="AX104" s="36">
        <f ca="1">AH104*9</f>
        <v>9</v>
      </c>
      <c r="AY104" s="36"/>
      <c r="AZ104" s="36">
        <f ca="1">AH104*10</f>
        <v>10</v>
      </c>
      <c r="BA104" s="36"/>
      <c r="BB104" s="36">
        <f ca="1">AH104*11</f>
        <v>11</v>
      </c>
      <c r="BC104" s="36"/>
      <c r="BD104" s="3" t="s">
        <v>124</v>
      </c>
      <c r="BE104" s="18"/>
      <c r="BF104" s="22"/>
    </row>
    <row r="105" spans="1:58">
      <c r="B105" s="37">
        <f ca="1">-B101</f>
        <v>-10</v>
      </c>
      <c r="C105" s="37"/>
      <c r="D105" s="15"/>
      <c r="E105" s="16"/>
      <c r="F105" s="15"/>
      <c r="G105" s="16"/>
      <c r="H105" s="15"/>
      <c r="I105" s="16"/>
      <c r="J105" s="15"/>
      <c r="K105" s="16"/>
      <c r="L105" s="15"/>
      <c r="M105" s="16"/>
      <c r="N105" s="15"/>
      <c r="O105" s="16"/>
      <c r="P105" s="15"/>
      <c r="Q105" s="16"/>
      <c r="R105" s="15"/>
      <c r="S105" s="16"/>
      <c r="T105" s="15"/>
      <c r="U105" s="16"/>
      <c r="V105" s="15"/>
      <c r="W105" s="16"/>
      <c r="X105" s="15"/>
      <c r="Y105" s="16"/>
      <c r="Z105" s="15"/>
      <c r="AA105" s="16"/>
      <c r="AB105" s="17"/>
      <c r="AE105" s="37">
        <f ca="1">-AE101</f>
        <v>-1</v>
      </c>
      <c r="AF105" s="37"/>
      <c r="AG105" s="15"/>
      <c r="AH105" s="16"/>
      <c r="AI105" s="15"/>
      <c r="AJ105" s="16"/>
      <c r="AK105" s="15"/>
      <c r="AL105" s="16"/>
      <c r="AM105" s="15"/>
      <c r="AN105" s="16"/>
      <c r="AO105" s="15"/>
      <c r="AP105" s="16"/>
      <c r="AQ105" s="15"/>
      <c r="AR105" s="16"/>
      <c r="AS105" s="15"/>
      <c r="AT105" s="16"/>
      <c r="AU105" s="15"/>
      <c r="AV105" s="16"/>
      <c r="AW105" s="15"/>
      <c r="AX105" s="16"/>
      <c r="AY105" s="15"/>
      <c r="AZ105" s="16"/>
      <c r="BA105" s="15"/>
      <c r="BB105" s="16"/>
      <c r="BC105" s="15"/>
      <c r="BD105" s="16"/>
      <c r="BE105" s="17"/>
    </row>
    <row r="106" spans="1:58">
      <c r="B106" s="37"/>
      <c r="C106" s="37"/>
      <c r="D106" s="13"/>
      <c r="E106" s="14"/>
      <c r="F106" s="13"/>
      <c r="G106" s="14"/>
      <c r="H106" s="13"/>
      <c r="I106" s="14"/>
      <c r="J106" s="13"/>
      <c r="K106" s="14"/>
      <c r="L106" s="13"/>
      <c r="M106" s="14"/>
      <c r="N106" s="13"/>
      <c r="O106" s="14"/>
      <c r="P106" s="13"/>
      <c r="Q106" s="14"/>
      <c r="R106" s="13"/>
      <c r="S106" s="14"/>
      <c r="T106" s="13"/>
      <c r="U106" s="14"/>
      <c r="V106" s="13"/>
      <c r="W106" s="14"/>
      <c r="X106" s="13"/>
      <c r="Y106" s="14"/>
      <c r="Z106" s="13"/>
      <c r="AA106" s="14"/>
      <c r="AB106" s="17"/>
      <c r="AE106" s="37"/>
      <c r="AF106" s="37"/>
      <c r="AG106" s="13"/>
      <c r="AH106" s="14"/>
      <c r="AI106" s="13"/>
      <c r="AJ106" s="14"/>
      <c r="AK106" s="13"/>
      <c r="AL106" s="14"/>
      <c r="AM106" s="13"/>
      <c r="AN106" s="14"/>
      <c r="AO106" s="13"/>
      <c r="AP106" s="14"/>
      <c r="AQ106" s="13"/>
      <c r="AR106" s="14"/>
      <c r="AS106" s="13"/>
      <c r="AT106" s="14"/>
      <c r="AU106" s="13"/>
      <c r="AV106" s="14"/>
      <c r="AW106" s="13"/>
      <c r="AX106" s="14"/>
      <c r="AY106" s="13"/>
      <c r="AZ106" s="14"/>
      <c r="BA106" s="13"/>
      <c r="BB106" s="14"/>
      <c r="BC106" s="13"/>
      <c r="BD106" s="14"/>
      <c r="BE106" s="17"/>
    </row>
    <row r="107" spans="1:58">
      <c r="B107" s="37">
        <f ca="1">-B99</f>
        <v>-20</v>
      </c>
      <c r="C107" s="37"/>
      <c r="D107" s="15"/>
      <c r="E107" s="16"/>
      <c r="F107" s="15"/>
      <c r="G107" s="16"/>
      <c r="H107" s="15"/>
      <c r="I107" s="16"/>
      <c r="J107" s="15"/>
      <c r="K107" s="16"/>
      <c r="L107" s="15"/>
      <c r="M107" s="16"/>
      <c r="N107" s="15"/>
      <c r="O107" s="16"/>
      <c r="P107" s="15"/>
      <c r="Q107" s="16"/>
      <c r="R107" s="15"/>
      <c r="S107" s="16"/>
      <c r="T107" s="15"/>
      <c r="U107" s="16"/>
      <c r="V107" s="15"/>
      <c r="W107" s="16"/>
      <c r="X107" s="15"/>
      <c r="Y107" s="16"/>
      <c r="Z107" s="15"/>
      <c r="AA107" s="16"/>
      <c r="AB107" s="17"/>
      <c r="AE107" s="37">
        <f ca="1">-AE99</f>
        <v>-2</v>
      </c>
      <c r="AF107" s="37"/>
      <c r="AG107" s="15"/>
      <c r="AH107" s="16"/>
      <c r="AI107" s="15"/>
      <c r="AJ107" s="16"/>
      <c r="AK107" s="15"/>
      <c r="AL107" s="16"/>
      <c r="AM107" s="15"/>
      <c r="AN107" s="16"/>
      <c r="AO107" s="15"/>
      <c r="AP107" s="16"/>
      <c r="AQ107" s="15"/>
      <c r="AR107" s="16"/>
      <c r="AS107" s="15"/>
      <c r="AT107" s="16"/>
      <c r="AU107" s="15"/>
      <c r="AV107" s="16"/>
      <c r="AW107" s="15"/>
      <c r="AX107" s="16"/>
      <c r="AY107" s="15"/>
      <c r="AZ107" s="16"/>
      <c r="BA107" s="15"/>
      <c r="BB107" s="16"/>
      <c r="BC107" s="15"/>
      <c r="BD107" s="16"/>
      <c r="BE107" s="17"/>
    </row>
    <row r="108" spans="1:58">
      <c r="B108" s="37"/>
      <c r="C108" s="37"/>
      <c r="D108" s="13"/>
      <c r="E108" s="14"/>
      <c r="F108" s="13"/>
      <c r="G108" s="14"/>
      <c r="H108" s="13"/>
      <c r="I108" s="14"/>
      <c r="J108" s="13"/>
      <c r="K108" s="14"/>
      <c r="L108" s="13"/>
      <c r="M108" s="14"/>
      <c r="N108" s="13"/>
      <c r="O108" s="14"/>
      <c r="P108" s="13"/>
      <c r="Q108" s="14"/>
      <c r="R108" s="13"/>
      <c r="S108" s="14"/>
      <c r="T108" s="13"/>
      <c r="U108" s="14"/>
      <c r="V108" s="13"/>
      <c r="W108" s="14"/>
      <c r="X108" s="13"/>
      <c r="Y108" s="14"/>
      <c r="Z108" s="13"/>
      <c r="AA108" s="14"/>
      <c r="AE108" s="37"/>
      <c r="AF108" s="37"/>
      <c r="AG108" s="13"/>
      <c r="AH108" s="14"/>
      <c r="AI108" s="13"/>
      <c r="AJ108" s="14"/>
      <c r="AK108" s="13"/>
      <c r="AL108" s="14"/>
      <c r="AM108" s="13"/>
      <c r="AN108" s="14"/>
      <c r="AO108" s="13"/>
      <c r="AP108" s="14"/>
      <c r="AQ108" s="13"/>
      <c r="AR108" s="14"/>
      <c r="AS108" s="13"/>
      <c r="AT108" s="14"/>
      <c r="AU108" s="13"/>
      <c r="AV108" s="14"/>
      <c r="AW108" s="13"/>
      <c r="AX108" s="14"/>
      <c r="AY108" s="13"/>
      <c r="AZ108" s="14"/>
      <c r="BA108" s="13"/>
      <c r="BB108" s="14"/>
      <c r="BC108" s="13"/>
      <c r="BD108" s="14"/>
    </row>
    <row r="109" spans="1:58">
      <c r="B109" s="37">
        <f ca="1">-B97</f>
        <v>-30</v>
      </c>
      <c r="C109" s="37"/>
      <c r="D109" s="15"/>
      <c r="E109" s="16"/>
      <c r="F109" s="15"/>
      <c r="G109" s="16"/>
      <c r="H109" s="15"/>
      <c r="I109" s="16"/>
      <c r="J109" s="15"/>
      <c r="K109" s="16"/>
      <c r="L109" s="15"/>
      <c r="M109" s="16"/>
      <c r="N109" s="15"/>
      <c r="O109" s="16"/>
      <c r="P109" s="15"/>
      <c r="Q109" s="16"/>
      <c r="R109" s="15"/>
      <c r="S109" s="16"/>
      <c r="T109" s="15"/>
      <c r="U109" s="16"/>
      <c r="V109" s="15"/>
      <c r="W109" s="16"/>
      <c r="X109" s="15"/>
      <c r="Y109" s="16"/>
      <c r="Z109" s="15"/>
      <c r="AA109" s="16"/>
      <c r="AE109" s="37">
        <f ca="1">-AE97</f>
        <v>-3</v>
      </c>
      <c r="AF109" s="37"/>
      <c r="AG109" s="15"/>
      <c r="AH109" s="16"/>
      <c r="AI109" s="15"/>
      <c r="AJ109" s="16"/>
      <c r="AK109" s="15"/>
      <c r="AL109" s="16"/>
      <c r="AM109" s="15"/>
      <c r="AN109" s="16"/>
      <c r="AO109" s="15"/>
      <c r="AP109" s="16"/>
      <c r="AQ109" s="15"/>
      <c r="AR109" s="16"/>
      <c r="AS109" s="15"/>
      <c r="AT109" s="16"/>
      <c r="AU109" s="15"/>
      <c r="AV109" s="16"/>
      <c r="AW109" s="15"/>
      <c r="AX109" s="16"/>
      <c r="AY109" s="15"/>
      <c r="AZ109" s="16"/>
      <c r="BA109" s="15"/>
      <c r="BB109" s="16"/>
      <c r="BC109" s="15"/>
      <c r="BD109" s="16"/>
    </row>
    <row r="110" spans="1:58">
      <c r="A110" s="23"/>
      <c r="B110" s="37"/>
      <c r="C110" s="37"/>
      <c r="S110" s="38"/>
      <c r="T110" s="38"/>
      <c r="U110" s="3"/>
      <c r="W110" s="3"/>
      <c r="AD110" s="23"/>
      <c r="AE110" s="37"/>
      <c r="AF110" s="37"/>
      <c r="AV110" s="38"/>
      <c r="AW110" s="38"/>
      <c r="AX110" s="3"/>
      <c r="AZ110" s="3"/>
    </row>
    <row r="111" spans="1:58" s="35" customFormat="1" ht="27">
      <c r="A111" s="46" t="str">
        <f>Лист2!A11</f>
        <v>Фамилия, имя 11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8"/>
      <c r="AD111" s="46" t="str">
        <f>Лист2!A12</f>
        <v>Фамилия, имя 12</v>
      </c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8"/>
    </row>
    <row r="112" spans="1:58">
      <c r="A112" s="23" t="s">
        <v>0</v>
      </c>
      <c r="B112" s="3" t="s">
        <v>100</v>
      </c>
      <c r="P112" s="1">
        <f ca="1">INT(RAND()*5+5)</f>
        <v>8</v>
      </c>
      <c r="Q112" s="29" t="s">
        <v>101</v>
      </c>
      <c r="AD112" s="23" t="s">
        <v>0</v>
      </c>
      <c r="AE112" s="3" t="s">
        <v>103</v>
      </c>
      <c r="AH112"/>
      <c r="AK112"/>
      <c r="AM112"/>
      <c r="BD112" s="1">
        <f ca="1">INT(RAND()*5+5)</f>
        <v>8</v>
      </c>
      <c r="BE112" s="29" t="s">
        <v>104</v>
      </c>
    </row>
    <row r="113" spans="1:58">
      <c r="A113" s="23" t="s">
        <v>102</v>
      </c>
      <c r="F113" s="40">
        <f ca="1">Z113*P112</f>
        <v>56</v>
      </c>
      <c r="G113" s="41"/>
      <c r="H113" s="29" t="s">
        <v>92</v>
      </c>
      <c r="J113"/>
      <c r="Z113" s="30">
        <f ca="1">INT(RAND()*5+5)</f>
        <v>7</v>
      </c>
      <c r="AA113" s="31" t="s">
        <v>93</v>
      </c>
      <c r="AD113" s="23" t="s">
        <v>105</v>
      </c>
      <c r="AH113"/>
      <c r="AK113"/>
      <c r="AL113" s="1">
        <f ca="1">INT(RAND()*5+5)</f>
        <v>8</v>
      </c>
      <c r="AM113" s="29" t="s">
        <v>95</v>
      </c>
      <c r="BB113" s="42">
        <f ca="1">AL113*BD112</f>
        <v>64</v>
      </c>
      <c r="BC113" s="43"/>
      <c r="BD113" s="31" t="s">
        <v>94</v>
      </c>
    </row>
    <row r="114" spans="1:58">
      <c r="A114" s="23" t="s">
        <v>1</v>
      </c>
      <c r="B114" s="3" t="s">
        <v>113</v>
      </c>
      <c r="L114" s="3" t="s">
        <v>114</v>
      </c>
      <c r="Q114" s="28"/>
      <c r="AD114" s="23" t="s">
        <v>1</v>
      </c>
      <c r="AE114" s="3" t="s">
        <v>113</v>
      </c>
      <c r="AO114" s="3" t="s">
        <v>114</v>
      </c>
      <c r="AT114" s="28"/>
      <c r="BC114" s="42">
        <f ca="1">INT(RAND()*5+5)/10</f>
        <v>0.8</v>
      </c>
      <c r="BD114" s="44"/>
      <c r="BE114" s="31" t="s">
        <v>3</v>
      </c>
      <c r="BF114" s="31"/>
    </row>
    <row r="115" spans="1:58">
      <c r="A115" s="23" t="s">
        <v>115</v>
      </c>
      <c r="M115"/>
      <c r="P115"/>
      <c r="Q115" s="3"/>
      <c r="AD115" s="23" t="s">
        <v>118</v>
      </c>
      <c r="AP115"/>
      <c r="AS115"/>
      <c r="AT115" s="3"/>
      <c r="AY115" s="40">
        <f ca="1">BC114*60</f>
        <v>48</v>
      </c>
      <c r="AZ115" s="40"/>
      <c r="BA115" s="3" t="s">
        <v>119</v>
      </c>
    </row>
    <row r="116" spans="1:58">
      <c r="A116" s="23" t="s">
        <v>116</v>
      </c>
      <c r="E116" s="1">
        <f ca="1">INT(RAND()*5+5)</f>
        <v>5</v>
      </c>
      <c r="F116" s="29" t="s">
        <v>117</v>
      </c>
      <c r="P116"/>
      <c r="Q116" s="3"/>
      <c r="X116" s="40">
        <f ca="1">E116*AA116</f>
        <v>22.5</v>
      </c>
      <c r="Y116" s="41"/>
      <c r="Z116" s="29" t="s">
        <v>94</v>
      </c>
      <c r="AA116" s="42">
        <f ca="1">INT(RAND()*5+5)/2</f>
        <v>4.5</v>
      </c>
      <c r="AB116" s="44"/>
      <c r="AC116" s="33" t="s">
        <v>92</v>
      </c>
      <c r="AD116" s="23" t="s">
        <v>120</v>
      </c>
      <c r="AI116" s="29"/>
      <c r="AS116"/>
      <c r="AT116" s="3"/>
      <c r="AX116" s="1">
        <f ca="1">INT(RAND()*5+5)</f>
        <v>7</v>
      </c>
      <c r="AY116" s="29" t="s">
        <v>93</v>
      </c>
      <c r="BA116" s="40"/>
      <c r="BB116" s="41"/>
      <c r="BC116" s="29"/>
      <c r="BD116" s="42">
        <f ca="1">AX116*BC114</f>
        <v>5.6000000000000005</v>
      </c>
      <c r="BE116" s="43"/>
      <c r="BF116" s="33" t="s">
        <v>92</v>
      </c>
    </row>
    <row r="117" spans="1:58">
      <c r="A117" s="23" t="s">
        <v>4</v>
      </c>
      <c r="B117" s="3" t="s">
        <v>90</v>
      </c>
      <c r="Q117" s="27"/>
      <c r="AD117" s="23" t="s">
        <v>4</v>
      </c>
      <c r="AE117" s="3" t="s">
        <v>90</v>
      </c>
      <c r="AT117" s="27"/>
    </row>
    <row r="118" spans="1:58">
      <c r="B118" s="6" t="s">
        <v>125</v>
      </c>
      <c r="E118" s="3" t="s">
        <v>91</v>
      </c>
      <c r="AD118" s="11"/>
      <c r="AE118" s="6" t="s">
        <v>125</v>
      </c>
      <c r="AH118" s="3" t="s">
        <v>91</v>
      </c>
    </row>
    <row r="119" spans="1:58" s="2" customFormat="1">
      <c r="A119" s="17"/>
      <c r="B119" s="39">
        <f ca="1">B123*3</f>
        <v>15</v>
      </c>
      <c r="C119" s="3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"/>
      <c r="AC119" s="21"/>
      <c r="AD119" s="17"/>
      <c r="AE119" s="39">
        <f ca="1">AE123*3</f>
        <v>3</v>
      </c>
      <c r="AF119" s="39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"/>
      <c r="BF119" s="21"/>
    </row>
    <row r="120" spans="1:58" s="2" customFormat="1">
      <c r="A120" s="17"/>
      <c r="B120" s="39"/>
      <c r="C120" s="39"/>
      <c r="D120" s="13"/>
      <c r="E120" s="14"/>
      <c r="F120" s="13"/>
      <c r="G120" s="14"/>
      <c r="H120" s="13"/>
      <c r="I120" s="14"/>
      <c r="J120" s="13"/>
      <c r="K120" s="14"/>
      <c r="L120" s="13"/>
      <c r="M120" s="14"/>
      <c r="N120" s="13"/>
      <c r="O120" s="14"/>
      <c r="P120" s="13"/>
      <c r="Q120" s="14"/>
      <c r="R120" s="13"/>
      <c r="S120" s="14"/>
      <c r="T120" s="13"/>
      <c r="U120" s="14"/>
      <c r="V120" s="13"/>
      <c r="W120" s="14"/>
      <c r="X120" s="13"/>
      <c r="Y120" s="14"/>
      <c r="Z120" s="13"/>
      <c r="AA120" s="14"/>
      <c r="AB120" s="17"/>
      <c r="AC120" s="21"/>
      <c r="AD120" s="17"/>
      <c r="AE120" s="39"/>
      <c r="AF120" s="39"/>
      <c r="AG120" s="13"/>
      <c r="AH120" s="14"/>
      <c r="AI120" s="13"/>
      <c r="AJ120" s="14"/>
      <c r="AK120" s="13"/>
      <c r="AL120" s="14"/>
      <c r="AM120" s="13"/>
      <c r="AN120" s="14"/>
      <c r="AO120" s="13"/>
      <c r="AP120" s="14"/>
      <c r="AQ120" s="13"/>
      <c r="AR120" s="14"/>
      <c r="AS120" s="13"/>
      <c r="AT120" s="14"/>
      <c r="AU120" s="13"/>
      <c r="AV120" s="14"/>
      <c r="AW120" s="13"/>
      <c r="AX120" s="14"/>
      <c r="AY120" s="13"/>
      <c r="AZ120" s="14"/>
      <c r="BA120" s="13"/>
      <c r="BB120" s="14"/>
      <c r="BC120" s="13"/>
      <c r="BD120" s="14"/>
      <c r="BE120" s="17"/>
      <c r="BF120" s="21"/>
    </row>
    <row r="121" spans="1:58" s="2" customFormat="1">
      <c r="A121" s="17"/>
      <c r="B121" s="39">
        <f ca="1">B123*2</f>
        <v>10</v>
      </c>
      <c r="C121" s="39"/>
      <c r="D121" s="15"/>
      <c r="E121" s="16"/>
      <c r="F121" s="15"/>
      <c r="G121" s="16"/>
      <c r="H121" s="15"/>
      <c r="I121" s="16"/>
      <c r="J121" s="15"/>
      <c r="K121" s="16"/>
      <c r="L121" s="15"/>
      <c r="M121" s="16"/>
      <c r="N121" s="15"/>
      <c r="O121" s="16"/>
      <c r="P121" s="15"/>
      <c r="Q121" s="16"/>
      <c r="R121" s="15"/>
      <c r="S121" s="16"/>
      <c r="T121" s="15"/>
      <c r="U121" s="16"/>
      <c r="V121" s="15"/>
      <c r="W121" s="16"/>
      <c r="X121" s="15"/>
      <c r="Y121" s="16"/>
      <c r="Z121" s="15"/>
      <c r="AA121" s="16"/>
      <c r="AB121" s="17"/>
      <c r="AC121" s="21"/>
      <c r="AD121" s="17"/>
      <c r="AE121" s="39">
        <f ca="1">AE123*2</f>
        <v>2</v>
      </c>
      <c r="AF121" s="39"/>
      <c r="AG121" s="15"/>
      <c r="AH121" s="16"/>
      <c r="AI121" s="15"/>
      <c r="AJ121" s="16"/>
      <c r="AK121" s="15"/>
      <c r="AL121" s="16"/>
      <c r="AM121" s="15"/>
      <c r="AN121" s="16"/>
      <c r="AO121" s="15"/>
      <c r="AP121" s="16"/>
      <c r="AQ121" s="15"/>
      <c r="AR121" s="16"/>
      <c r="AS121" s="15"/>
      <c r="AT121" s="16"/>
      <c r="AU121" s="15"/>
      <c r="AV121" s="16"/>
      <c r="AW121" s="15"/>
      <c r="AX121" s="16"/>
      <c r="AY121" s="15"/>
      <c r="AZ121" s="16"/>
      <c r="BA121" s="15"/>
      <c r="BB121" s="16"/>
      <c r="BC121" s="15"/>
      <c r="BD121" s="16"/>
      <c r="BE121" s="17"/>
      <c r="BF121" s="21"/>
    </row>
    <row r="122" spans="1:58" s="2" customFormat="1">
      <c r="A122" s="17"/>
      <c r="B122" s="39"/>
      <c r="C122" s="39"/>
      <c r="D122" s="13"/>
      <c r="E122" s="14"/>
      <c r="F122" s="13"/>
      <c r="G122" s="14"/>
      <c r="H122" s="13"/>
      <c r="I122" s="14"/>
      <c r="J122" s="13"/>
      <c r="K122" s="14"/>
      <c r="L122" s="13"/>
      <c r="M122" s="14"/>
      <c r="N122" s="13"/>
      <c r="O122" s="14"/>
      <c r="P122" s="13"/>
      <c r="Q122" s="14"/>
      <c r="R122" s="13"/>
      <c r="S122" s="14"/>
      <c r="T122" s="13"/>
      <c r="U122" s="14"/>
      <c r="V122" s="13"/>
      <c r="W122" s="14"/>
      <c r="X122" s="13"/>
      <c r="Y122" s="14"/>
      <c r="Z122" s="13"/>
      <c r="AA122" s="14"/>
      <c r="AB122" s="17"/>
      <c r="AC122" s="21"/>
      <c r="AD122" s="17"/>
      <c r="AE122" s="39"/>
      <c r="AF122" s="39"/>
      <c r="AG122" s="13"/>
      <c r="AH122" s="14"/>
      <c r="AI122" s="13"/>
      <c r="AJ122" s="14"/>
      <c r="AK122" s="13"/>
      <c r="AL122" s="14"/>
      <c r="AM122" s="13"/>
      <c r="AN122" s="14"/>
      <c r="AO122" s="13"/>
      <c r="AP122" s="14"/>
      <c r="AQ122" s="13"/>
      <c r="AR122" s="14"/>
      <c r="AS122" s="13"/>
      <c r="AT122" s="14"/>
      <c r="AU122" s="13"/>
      <c r="AV122" s="14"/>
      <c r="AW122" s="13"/>
      <c r="AX122" s="14"/>
      <c r="AY122" s="13"/>
      <c r="AZ122" s="14"/>
      <c r="BA122" s="13"/>
      <c r="BB122" s="14"/>
      <c r="BC122" s="13"/>
      <c r="BD122" s="14"/>
      <c r="BE122" s="17"/>
      <c r="BF122" s="21"/>
    </row>
    <row r="123" spans="1:58" s="2" customFormat="1">
      <c r="A123" s="17"/>
      <c r="B123" s="37">
        <f ca="1">IF(RAND()*8&lt;1,1,(IF(RAND()*8&lt;2,2,(IF(RAND()*8&lt;3,5,(IF(RAND()*8&lt;4,10,(IF(RAND()*8&lt;5,1,(IF(RAND()*8&lt;6,20,(IF(RAND()*8&lt;7,50,100)))))))))))))</f>
        <v>5</v>
      </c>
      <c r="C123" s="37"/>
      <c r="D123" s="15"/>
      <c r="E123" s="16"/>
      <c r="F123" s="15"/>
      <c r="G123" s="16"/>
      <c r="H123" s="15"/>
      <c r="I123" s="16"/>
      <c r="J123" s="15"/>
      <c r="K123" s="16"/>
      <c r="L123" s="15"/>
      <c r="M123" s="16"/>
      <c r="N123" s="15"/>
      <c r="O123" s="16"/>
      <c r="P123" s="15"/>
      <c r="Q123" s="16"/>
      <c r="R123" s="15"/>
      <c r="S123" s="16"/>
      <c r="T123" s="15"/>
      <c r="U123" s="16"/>
      <c r="V123" s="15"/>
      <c r="W123" s="16"/>
      <c r="X123" s="15"/>
      <c r="Y123" s="16"/>
      <c r="Z123" s="15"/>
      <c r="AA123" s="16"/>
      <c r="AB123" s="17"/>
      <c r="AC123" s="21"/>
      <c r="AD123" s="17"/>
      <c r="AE123" s="37">
        <f ca="1">IF(RAND()*8&lt;1,1,(IF(RAND()*8&lt;2,2,(IF(RAND()*8&lt;3,5,(IF(RAND()*8&lt;4,10,(IF(RAND()*8&lt;5,1,(IF(RAND()*8&lt;6,20,(IF(RAND()*8&lt;7,50,100)))))))))))))</f>
        <v>1</v>
      </c>
      <c r="AF123" s="37"/>
      <c r="AG123" s="15"/>
      <c r="AH123" s="16"/>
      <c r="AI123" s="15"/>
      <c r="AJ123" s="16"/>
      <c r="AK123" s="15"/>
      <c r="AL123" s="16"/>
      <c r="AM123" s="15"/>
      <c r="AN123" s="16"/>
      <c r="AO123" s="15"/>
      <c r="AP123" s="16"/>
      <c r="AQ123" s="15"/>
      <c r="AR123" s="16"/>
      <c r="AS123" s="15"/>
      <c r="AT123" s="16"/>
      <c r="AU123" s="15"/>
      <c r="AV123" s="16"/>
      <c r="AW123" s="15"/>
      <c r="AX123" s="16"/>
      <c r="AY123" s="15"/>
      <c r="AZ123" s="16"/>
      <c r="BA123" s="15"/>
      <c r="BB123" s="16"/>
      <c r="BC123" s="15"/>
      <c r="BD123" s="16"/>
      <c r="BE123" s="17"/>
      <c r="BF123" s="21"/>
    </row>
    <row r="124" spans="1:58" s="2" customFormat="1">
      <c r="A124" s="17"/>
      <c r="B124" s="37"/>
      <c r="C124" s="37"/>
      <c r="D124" s="13"/>
      <c r="E124" s="14"/>
      <c r="F124" s="13"/>
      <c r="G124" s="14"/>
      <c r="H124" s="13"/>
      <c r="I124" s="14"/>
      <c r="J124" s="13"/>
      <c r="K124" s="14"/>
      <c r="L124" s="13"/>
      <c r="M124" s="14"/>
      <c r="N124" s="13"/>
      <c r="O124" s="14"/>
      <c r="P124" s="13"/>
      <c r="Q124" s="14"/>
      <c r="R124" s="13"/>
      <c r="S124" s="14"/>
      <c r="T124" s="13"/>
      <c r="U124" s="14"/>
      <c r="V124" s="13"/>
      <c r="W124" s="14"/>
      <c r="X124" s="13"/>
      <c r="Y124" s="14"/>
      <c r="Z124" s="13"/>
      <c r="AA124" s="14"/>
      <c r="AB124" s="17"/>
      <c r="AC124" s="21"/>
      <c r="AD124" s="17"/>
      <c r="AE124" s="37"/>
      <c r="AF124" s="37"/>
      <c r="AG124" s="13"/>
      <c r="AH124" s="14"/>
      <c r="AI124" s="13"/>
      <c r="AJ124" s="14"/>
      <c r="AK124" s="13"/>
      <c r="AL124" s="14"/>
      <c r="AM124" s="13"/>
      <c r="AN124" s="14"/>
      <c r="AO124" s="13"/>
      <c r="AP124" s="14"/>
      <c r="AQ124" s="13"/>
      <c r="AR124" s="14"/>
      <c r="AS124" s="13"/>
      <c r="AT124" s="14"/>
      <c r="AU124" s="13"/>
      <c r="AV124" s="14"/>
      <c r="AW124" s="13"/>
      <c r="AX124" s="14"/>
      <c r="AY124" s="13"/>
      <c r="AZ124" s="14"/>
      <c r="BA124" s="13"/>
      <c r="BB124" s="14"/>
      <c r="BC124" s="13"/>
      <c r="BD124" s="14"/>
      <c r="BE124" s="17"/>
      <c r="BF124" s="21"/>
    </row>
    <row r="125" spans="1:58" s="2" customFormat="1">
      <c r="A125" s="17"/>
      <c r="B125" s="37">
        <v>0</v>
      </c>
      <c r="C125" s="37"/>
      <c r="D125" s="15"/>
      <c r="E125" s="16"/>
      <c r="F125" s="15"/>
      <c r="G125" s="16"/>
      <c r="H125" s="15"/>
      <c r="I125" s="16"/>
      <c r="J125" s="15"/>
      <c r="K125" s="16"/>
      <c r="L125" s="15"/>
      <c r="M125" s="16"/>
      <c r="N125" s="15"/>
      <c r="O125" s="16"/>
      <c r="P125" s="15"/>
      <c r="Q125" s="16"/>
      <c r="R125" s="15"/>
      <c r="S125" s="16"/>
      <c r="T125" s="15"/>
      <c r="U125" s="16"/>
      <c r="V125" s="15"/>
      <c r="W125" s="16"/>
      <c r="X125" s="15"/>
      <c r="Y125" s="16"/>
      <c r="Z125" s="15"/>
      <c r="AA125" s="16"/>
      <c r="AB125" s="17"/>
      <c r="AC125" s="21"/>
      <c r="AD125" s="17"/>
      <c r="AE125" s="37">
        <v>0</v>
      </c>
      <c r="AF125" s="37"/>
      <c r="AG125" s="15"/>
      <c r="AH125" s="16"/>
      <c r="AI125" s="15"/>
      <c r="AJ125" s="16"/>
      <c r="AK125" s="15"/>
      <c r="AL125" s="16"/>
      <c r="AM125" s="15"/>
      <c r="AN125" s="16"/>
      <c r="AO125" s="15"/>
      <c r="AP125" s="16"/>
      <c r="AQ125" s="15"/>
      <c r="AR125" s="16"/>
      <c r="AS125" s="15"/>
      <c r="AT125" s="16"/>
      <c r="AU125" s="15"/>
      <c r="AV125" s="16"/>
      <c r="AW125" s="15"/>
      <c r="AX125" s="16"/>
      <c r="AY125" s="15"/>
      <c r="AZ125" s="16"/>
      <c r="BA125" s="15"/>
      <c r="BB125" s="16"/>
      <c r="BC125" s="15"/>
      <c r="BD125" s="16"/>
      <c r="BE125" s="17"/>
      <c r="BF125" s="21"/>
    </row>
    <row r="126" spans="1:58" s="2" customFormat="1">
      <c r="A126" s="17"/>
      <c r="B126" s="37"/>
      <c r="C126" s="37"/>
      <c r="D126" s="13"/>
      <c r="E126" s="36">
        <f ca="1">IF(RAND()&lt;1/4,1,IF(RAND()&lt;2/4,2,IF(RAND()&lt;3/4,5,10)))</f>
        <v>2</v>
      </c>
      <c r="F126" s="36"/>
      <c r="G126" s="36">
        <f ca="1">E126*2</f>
        <v>4</v>
      </c>
      <c r="H126" s="36"/>
      <c r="I126" s="36">
        <f ca="1">E126*3</f>
        <v>6</v>
      </c>
      <c r="J126" s="36"/>
      <c r="K126" s="36">
        <f ca="1">E126*4</f>
        <v>8</v>
      </c>
      <c r="L126" s="36"/>
      <c r="M126" s="36">
        <f ca="1">E126*5</f>
        <v>10</v>
      </c>
      <c r="N126" s="36"/>
      <c r="O126" s="36">
        <f ca="1">E126*6</f>
        <v>12</v>
      </c>
      <c r="P126" s="36"/>
      <c r="Q126" s="36">
        <f ca="1">E126*7</f>
        <v>14</v>
      </c>
      <c r="R126" s="36"/>
      <c r="S126" s="36">
        <f ca="1">E126*8</f>
        <v>16</v>
      </c>
      <c r="T126" s="36"/>
      <c r="U126" s="36">
        <f ca="1">E126*9</f>
        <v>18</v>
      </c>
      <c r="V126" s="36"/>
      <c r="W126" s="36">
        <f ca="1">E126*10</f>
        <v>20</v>
      </c>
      <c r="X126" s="36"/>
      <c r="Y126" s="36">
        <f ca="1">E126*11</f>
        <v>22</v>
      </c>
      <c r="Z126" s="36"/>
      <c r="AA126" s="1"/>
      <c r="AB126" s="3" t="s">
        <v>124</v>
      </c>
      <c r="AC126" s="22"/>
      <c r="AD126" s="17"/>
      <c r="AE126" s="37"/>
      <c r="AF126" s="37"/>
      <c r="AG126" s="13"/>
      <c r="AH126" s="36">
        <f ca="1">IF(RAND()&lt;1/4,1,IF(RAND()&lt;2/4,2,IF(RAND()&lt;3/4,5,10)))</f>
        <v>1</v>
      </c>
      <c r="AI126" s="36"/>
      <c r="AJ126" s="36">
        <f ca="1">AH126*2</f>
        <v>2</v>
      </c>
      <c r="AK126" s="36"/>
      <c r="AL126" s="36">
        <f ca="1">AH126*3</f>
        <v>3</v>
      </c>
      <c r="AM126" s="36"/>
      <c r="AN126" s="36">
        <f ca="1">AH126*4</f>
        <v>4</v>
      </c>
      <c r="AO126" s="36"/>
      <c r="AP126" s="36">
        <f ca="1">AH126*5</f>
        <v>5</v>
      </c>
      <c r="AQ126" s="36"/>
      <c r="AR126" s="36">
        <f ca="1">AH126*6</f>
        <v>6</v>
      </c>
      <c r="AS126" s="36"/>
      <c r="AT126" s="36">
        <f ca="1">AH126*7</f>
        <v>7</v>
      </c>
      <c r="AU126" s="36"/>
      <c r="AV126" s="36">
        <f ca="1">AH126*8</f>
        <v>8</v>
      </c>
      <c r="AW126" s="36"/>
      <c r="AX126" s="36">
        <f ca="1">AH126*9</f>
        <v>9</v>
      </c>
      <c r="AY126" s="36"/>
      <c r="AZ126" s="36">
        <f ca="1">AH126*10</f>
        <v>10</v>
      </c>
      <c r="BA126" s="36"/>
      <c r="BB126" s="36">
        <f ca="1">AH126*11</f>
        <v>11</v>
      </c>
      <c r="BC126" s="36"/>
      <c r="BD126" s="3" t="s">
        <v>124</v>
      </c>
      <c r="BE126" s="18"/>
      <c r="BF126" s="22"/>
    </row>
    <row r="127" spans="1:58" s="2" customFormat="1">
      <c r="A127" s="17"/>
      <c r="B127" s="37">
        <f ca="1">-B123</f>
        <v>-5</v>
      </c>
      <c r="C127" s="37"/>
      <c r="D127" s="15"/>
      <c r="E127" s="16"/>
      <c r="F127" s="15"/>
      <c r="G127" s="16"/>
      <c r="H127" s="15"/>
      <c r="I127" s="16"/>
      <c r="J127" s="15"/>
      <c r="K127" s="16"/>
      <c r="L127" s="15"/>
      <c r="M127" s="16"/>
      <c r="N127" s="15"/>
      <c r="O127" s="16"/>
      <c r="P127" s="15"/>
      <c r="Q127" s="16"/>
      <c r="R127" s="15"/>
      <c r="S127" s="16"/>
      <c r="T127" s="15"/>
      <c r="U127" s="16"/>
      <c r="V127" s="15"/>
      <c r="W127" s="16"/>
      <c r="X127" s="15"/>
      <c r="Y127" s="16"/>
      <c r="Z127" s="15"/>
      <c r="AA127" s="16"/>
      <c r="AB127" s="17"/>
      <c r="AC127" s="21"/>
      <c r="AD127" s="17"/>
      <c r="AE127" s="37">
        <f ca="1">-AE123</f>
        <v>-1</v>
      </c>
      <c r="AF127" s="37"/>
      <c r="AG127" s="15"/>
      <c r="AH127" s="16"/>
      <c r="AI127" s="15"/>
      <c r="AJ127" s="16"/>
      <c r="AK127" s="15"/>
      <c r="AL127" s="16"/>
      <c r="AM127" s="15"/>
      <c r="AN127" s="16"/>
      <c r="AO127" s="15"/>
      <c r="AP127" s="16"/>
      <c r="AQ127" s="15"/>
      <c r="AR127" s="16"/>
      <c r="AS127" s="15"/>
      <c r="AT127" s="16"/>
      <c r="AU127" s="15"/>
      <c r="AV127" s="16"/>
      <c r="AW127" s="15"/>
      <c r="AX127" s="16"/>
      <c r="AY127" s="15"/>
      <c r="AZ127" s="16"/>
      <c r="BA127" s="15"/>
      <c r="BB127" s="16"/>
      <c r="BC127" s="15"/>
      <c r="BD127" s="16"/>
      <c r="BE127" s="17"/>
      <c r="BF127" s="21"/>
    </row>
    <row r="128" spans="1:58" s="2" customFormat="1">
      <c r="A128" s="17"/>
      <c r="B128" s="37"/>
      <c r="C128" s="37"/>
      <c r="D128" s="13"/>
      <c r="E128" s="14"/>
      <c r="F128" s="13"/>
      <c r="G128" s="14"/>
      <c r="H128" s="13"/>
      <c r="I128" s="14"/>
      <c r="J128" s="13"/>
      <c r="K128" s="14"/>
      <c r="L128" s="13"/>
      <c r="M128" s="14"/>
      <c r="N128" s="13"/>
      <c r="O128" s="14"/>
      <c r="P128" s="13"/>
      <c r="Q128" s="14"/>
      <c r="R128" s="13"/>
      <c r="S128" s="14"/>
      <c r="T128" s="13"/>
      <c r="U128" s="14"/>
      <c r="V128" s="13"/>
      <c r="W128" s="14"/>
      <c r="X128" s="13"/>
      <c r="Y128" s="14"/>
      <c r="Z128" s="13"/>
      <c r="AA128" s="14"/>
      <c r="AB128" s="17"/>
      <c r="AC128" s="21"/>
      <c r="AD128" s="17"/>
      <c r="AE128" s="37"/>
      <c r="AF128" s="37"/>
      <c r="AG128" s="13"/>
      <c r="AH128" s="14"/>
      <c r="AI128" s="13"/>
      <c r="AJ128" s="14"/>
      <c r="AK128" s="13"/>
      <c r="AL128" s="14"/>
      <c r="AM128" s="13"/>
      <c r="AN128" s="14"/>
      <c r="AO128" s="13"/>
      <c r="AP128" s="14"/>
      <c r="AQ128" s="13"/>
      <c r="AR128" s="14"/>
      <c r="AS128" s="13"/>
      <c r="AT128" s="14"/>
      <c r="AU128" s="13"/>
      <c r="AV128" s="14"/>
      <c r="AW128" s="13"/>
      <c r="AX128" s="14"/>
      <c r="AY128" s="13"/>
      <c r="AZ128" s="14"/>
      <c r="BA128" s="13"/>
      <c r="BB128" s="14"/>
      <c r="BC128" s="13"/>
      <c r="BD128" s="14"/>
      <c r="BE128" s="17"/>
      <c r="BF128" s="21"/>
    </row>
    <row r="129" spans="1:58" s="2" customFormat="1">
      <c r="A129" s="17"/>
      <c r="B129" s="37">
        <f ca="1">-B121</f>
        <v>-10</v>
      </c>
      <c r="C129" s="37"/>
      <c r="D129" s="15"/>
      <c r="E129" s="16"/>
      <c r="F129" s="15"/>
      <c r="G129" s="16"/>
      <c r="H129" s="15"/>
      <c r="I129" s="16"/>
      <c r="J129" s="15"/>
      <c r="K129" s="16"/>
      <c r="L129" s="15"/>
      <c r="M129" s="16"/>
      <c r="N129" s="15"/>
      <c r="O129" s="16"/>
      <c r="P129" s="15"/>
      <c r="Q129" s="16"/>
      <c r="R129" s="15"/>
      <c r="S129" s="16"/>
      <c r="T129" s="15"/>
      <c r="U129" s="16"/>
      <c r="V129" s="15"/>
      <c r="W129" s="16"/>
      <c r="X129" s="15"/>
      <c r="Y129" s="16"/>
      <c r="Z129" s="15"/>
      <c r="AA129" s="16"/>
      <c r="AB129" s="17"/>
      <c r="AC129" s="21"/>
      <c r="AD129" s="17"/>
      <c r="AE129" s="37">
        <f ca="1">-AE121</f>
        <v>-2</v>
      </c>
      <c r="AF129" s="37"/>
      <c r="AG129" s="15"/>
      <c r="AH129" s="16"/>
      <c r="AI129" s="15"/>
      <c r="AJ129" s="16"/>
      <c r="AK129" s="15"/>
      <c r="AL129" s="16"/>
      <c r="AM129" s="15"/>
      <c r="AN129" s="16"/>
      <c r="AO129" s="15"/>
      <c r="AP129" s="16"/>
      <c r="AQ129" s="15"/>
      <c r="AR129" s="16"/>
      <c r="AS129" s="15"/>
      <c r="AT129" s="16"/>
      <c r="AU129" s="15"/>
      <c r="AV129" s="16"/>
      <c r="AW129" s="15"/>
      <c r="AX129" s="16"/>
      <c r="AY129" s="15"/>
      <c r="AZ129" s="16"/>
      <c r="BA129" s="15"/>
      <c r="BB129" s="16"/>
      <c r="BC129" s="15"/>
      <c r="BD129" s="16"/>
      <c r="BE129" s="17"/>
      <c r="BF129" s="21"/>
    </row>
    <row r="130" spans="1:58" s="2" customFormat="1">
      <c r="A130" s="17"/>
      <c r="B130" s="37"/>
      <c r="C130" s="37"/>
      <c r="D130" s="13"/>
      <c r="E130" s="14"/>
      <c r="F130" s="13"/>
      <c r="G130" s="14"/>
      <c r="H130" s="13"/>
      <c r="I130" s="14"/>
      <c r="J130" s="13"/>
      <c r="K130" s="14"/>
      <c r="L130" s="13"/>
      <c r="M130" s="14"/>
      <c r="N130" s="13"/>
      <c r="O130" s="14"/>
      <c r="P130" s="13"/>
      <c r="Q130" s="14"/>
      <c r="R130" s="13"/>
      <c r="S130" s="14"/>
      <c r="T130" s="13"/>
      <c r="U130" s="14"/>
      <c r="V130" s="13"/>
      <c r="W130" s="14"/>
      <c r="X130" s="13"/>
      <c r="Y130" s="14"/>
      <c r="Z130" s="13"/>
      <c r="AA130" s="14"/>
      <c r="AB130" s="1"/>
      <c r="AC130" s="21"/>
      <c r="AD130" s="17"/>
      <c r="AE130" s="37"/>
      <c r="AF130" s="37"/>
      <c r="AG130" s="13"/>
      <c r="AH130" s="14"/>
      <c r="AI130" s="13"/>
      <c r="AJ130" s="14"/>
      <c r="AK130" s="13"/>
      <c r="AL130" s="14"/>
      <c r="AM130" s="13"/>
      <c r="AN130" s="14"/>
      <c r="AO130" s="13"/>
      <c r="AP130" s="14"/>
      <c r="AQ130" s="13"/>
      <c r="AR130" s="14"/>
      <c r="AS130" s="13"/>
      <c r="AT130" s="14"/>
      <c r="AU130" s="13"/>
      <c r="AV130" s="14"/>
      <c r="AW130" s="13"/>
      <c r="AX130" s="14"/>
      <c r="AY130" s="13"/>
      <c r="AZ130" s="14"/>
      <c r="BA130" s="13"/>
      <c r="BB130" s="14"/>
      <c r="BC130" s="13"/>
      <c r="BD130" s="14"/>
      <c r="BE130" s="1"/>
      <c r="BF130" s="21"/>
    </row>
    <row r="131" spans="1:58" s="2" customFormat="1">
      <c r="A131" s="17"/>
      <c r="B131" s="37">
        <f ca="1">-B119</f>
        <v>-15</v>
      </c>
      <c r="C131" s="37"/>
      <c r="D131" s="15"/>
      <c r="E131" s="16"/>
      <c r="F131" s="15"/>
      <c r="G131" s="16"/>
      <c r="H131" s="15"/>
      <c r="I131" s="16"/>
      <c r="J131" s="15"/>
      <c r="K131" s="16"/>
      <c r="L131" s="15"/>
      <c r="M131" s="16"/>
      <c r="N131" s="15"/>
      <c r="O131" s="16"/>
      <c r="P131" s="15"/>
      <c r="Q131" s="16"/>
      <c r="R131" s="15"/>
      <c r="S131" s="16"/>
      <c r="T131" s="15"/>
      <c r="U131" s="16"/>
      <c r="V131" s="15"/>
      <c r="W131" s="16"/>
      <c r="X131" s="15"/>
      <c r="Y131" s="16"/>
      <c r="Z131" s="15"/>
      <c r="AA131" s="16"/>
      <c r="AB131" s="1"/>
      <c r="AC131" s="21"/>
      <c r="AD131" s="17"/>
      <c r="AE131" s="37">
        <f ca="1">-AE119</f>
        <v>-3</v>
      </c>
      <c r="AF131" s="37"/>
      <c r="AG131" s="15"/>
      <c r="AH131" s="16"/>
      <c r="AI131" s="15"/>
      <c r="AJ131" s="16"/>
      <c r="AK131" s="15"/>
      <c r="AL131" s="16"/>
      <c r="AM131" s="15"/>
      <c r="AN131" s="16"/>
      <c r="AO131" s="15"/>
      <c r="AP131" s="16"/>
      <c r="AQ131" s="15"/>
      <c r="AR131" s="16"/>
      <c r="AS131" s="15"/>
      <c r="AT131" s="16"/>
      <c r="AU131" s="15"/>
      <c r="AV131" s="16"/>
      <c r="AW131" s="15"/>
      <c r="AX131" s="16"/>
      <c r="AY131" s="15"/>
      <c r="AZ131" s="16"/>
      <c r="BA131" s="15"/>
      <c r="BB131" s="16"/>
      <c r="BC131" s="15"/>
      <c r="BD131" s="16"/>
      <c r="BE131" s="1"/>
      <c r="BF131" s="21"/>
    </row>
    <row r="132" spans="1:58" s="2" customFormat="1">
      <c r="A132" s="23"/>
      <c r="B132" s="37"/>
      <c r="C132" s="37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38"/>
      <c r="T132" s="38"/>
      <c r="U132" s="3"/>
      <c r="V132" s="1"/>
      <c r="W132" s="3"/>
      <c r="X132" s="1"/>
      <c r="Y132" s="1"/>
      <c r="Z132" s="1"/>
      <c r="AA132" s="1"/>
      <c r="AB132" s="1"/>
      <c r="AC132" s="21"/>
      <c r="AD132" s="23"/>
      <c r="AE132" s="37"/>
      <c r="AF132" s="37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38"/>
      <c r="AW132" s="38"/>
      <c r="AX132" s="3"/>
      <c r="AY132" s="1"/>
      <c r="AZ132" s="3"/>
      <c r="BA132" s="1"/>
      <c r="BB132" s="1"/>
      <c r="BC132" s="1"/>
      <c r="BD132" s="1"/>
      <c r="BE132" s="1"/>
      <c r="BF132" s="21"/>
    </row>
    <row r="133" spans="1:58" s="35" customFormat="1" ht="27">
      <c r="A133" s="46" t="str">
        <f>Лист2!A13</f>
        <v>Фамилия, имя 13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8"/>
      <c r="AD133" s="46" t="str">
        <f>Лист2!A14</f>
        <v>Фамилия, имя 14</v>
      </c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8"/>
    </row>
    <row r="134" spans="1:58">
      <c r="A134" s="23" t="s">
        <v>0</v>
      </c>
      <c r="B134" s="3" t="s">
        <v>96</v>
      </c>
      <c r="AD134" s="23" t="s">
        <v>0</v>
      </c>
      <c r="AE134" s="3" t="s">
        <v>96</v>
      </c>
    </row>
    <row r="135" spans="1:58">
      <c r="A135" s="23" t="s">
        <v>97</v>
      </c>
      <c r="D135" s="40">
        <f ca="1">Q135*Z135</f>
        <v>42</v>
      </c>
      <c r="E135" s="41"/>
      <c r="F135" s="29" t="s">
        <v>98</v>
      </c>
      <c r="Q135" s="1">
        <f ca="1">INT(RAND()*5+5)</f>
        <v>6</v>
      </c>
      <c r="R135" s="29" t="s">
        <v>95</v>
      </c>
      <c r="Z135" s="30">
        <f ca="1">INT(RAND()*5+5)</f>
        <v>7</v>
      </c>
      <c r="AA135" s="31" t="s">
        <v>92</v>
      </c>
      <c r="AB135" s="31"/>
      <c r="AD135" s="23" t="s">
        <v>97</v>
      </c>
      <c r="AG135" s="32">
        <f ca="1">INT(RAND()*5+5)</f>
        <v>9</v>
      </c>
      <c r="AH135" s="29" t="s">
        <v>99</v>
      </c>
      <c r="AS135" s="40">
        <f ca="1">INT(RAND()*5+5)/10</f>
        <v>0.8</v>
      </c>
      <c r="AT135" s="40"/>
      <c r="AU135" s="29" t="s">
        <v>3</v>
      </c>
      <c r="BB135" s="42">
        <f ca="1">AS135*AG135</f>
        <v>7.2</v>
      </c>
      <c r="BC135" s="43"/>
      <c r="BD135" s="31" t="s">
        <v>92</v>
      </c>
      <c r="BE135" s="31"/>
    </row>
    <row r="136" spans="1:58">
      <c r="A136" s="23" t="s">
        <v>1</v>
      </c>
      <c r="B136" s="3" t="s">
        <v>106</v>
      </c>
      <c r="L136"/>
      <c r="S136"/>
      <c r="V136"/>
      <c r="Y136" s="40">
        <f ca="1">INT(RAND()*5+5)/2</f>
        <v>4</v>
      </c>
      <c r="Z136" s="40"/>
      <c r="AA136" s="29" t="s">
        <v>109</v>
      </c>
      <c r="AD136" s="23" t="s">
        <v>1</v>
      </c>
      <c r="AE136" s="3" t="s">
        <v>113</v>
      </c>
      <c r="AO136" s="3" t="s">
        <v>114</v>
      </c>
      <c r="AT136" s="28"/>
      <c r="BC136" s="42">
        <f ca="1">INT(RAND()*5+5)/10</f>
        <v>0.5</v>
      </c>
      <c r="BD136" s="44"/>
      <c r="BE136" s="31" t="s">
        <v>3</v>
      </c>
      <c r="BF136" s="31"/>
    </row>
    <row r="137" spans="1:58">
      <c r="A137" s="23" t="s">
        <v>107</v>
      </c>
      <c r="R137"/>
      <c r="U137"/>
      <c r="AD137" s="23" t="s">
        <v>118</v>
      </c>
      <c r="AP137"/>
      <c r="AS137"/>
      <c r="AT137" s="3"/>
      <c r="AY137" s="40">
        <f ca="1">BC136*60</f>
        <v>30</v>
      </c>
      <c r="AZ137" s="40"/>
      <c r="BA137" s="3" t="s">
        <v>119</v>
      </c>
    </row>
    <row r="138" spans="1:58">
      <c r="A138" s="23" t="s">
        <v>108</v>
      </c>
      <c r="U138" s="1">
        <f ca="1">INT(RAND()*5+5)</f>
        <v>6</v>
      </c>
      <c r="V138" s="29" t="s">
        <v>95</v>
      </c>
      <c r="Z138" s="42">
        <f ca="1">U138*Y136</f>
        <v>24</v>
      </c>
      <c r="AA138" s="43"/>
      <c r="AB138" s="31" t="s">
        <v>94</v>
      </c>
      <c r="AD138" s="23" t="s">
        <v>120</v>
      </c>
      <c r="AI138" s="29"/>
      <c r="AS138"/>
      <c r="AT138" s="3"/>
      <c r="AX138" s="1">
        <f ca="1">INT(RAND()*5+5)</f>
        <v>5</v>
      </c>
      <c r="AY138" s="29" t="s">
        <v>93</v>
      </c>
      <c r="BA138" s="40"/>
      <c r="BB138" s="41"/>
      <c r="BC138" s="29"/>
      <c r="BD138" s="42">
        <f ca="1">AX138*BC136</f>
        <v>2.5</v>
      </c>
      <c r="BE138" s="43"/>
      <c r="BF138" s="33" t="s">
        <v>92</v>
      </c>
    </row>
    <row r="139" spans="1:58">
      <c r="A139" s="23" t="s">
        <v>4</v>
      </c>
      <c r="B139" s="3" t="s">
        <v>90</v>
      </c>
      <c r="Q139" s="27"/>
      <c r="AD139" s="23" t="s">
        <v>4</v>
      </c>
      <c r="AE139" s="3" t="s">
        <v>90</v>
      </c>
      <c r="AT139" s="27"/>
    </row>
    <row r="140" spans="1:58">
      <c r="B140" s="6" t="s">
        <v>125</v>
      </c>
      <c r="E140" s="3" t="s">
        <v>91</v>
      </c>
      <c r="AD140" s="11"/>
      <c r="AE140" s="6" t="s">
        <v>125</v>
      </c>
      <c r="AH140" s="3" t="s">
        <v>91</v>
      </c>
    </row>
    <row r="141" spans="1:58">
      <c r="B141" s="39">
        <f ca="1">B145*3</f>
        <v>3</v>
      </c>
      <c r="C141" s="3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E141" s="39">
        <f ca="1">AE145*3</f>
        <v>6</v>
      </c>
      <c r="AF141" s="39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</row>
    <row r="142" spans="1:58">
      <c r="B142" s="39"/>
      <c r="C142" s="39"/>
      <c r="D142" s="13"/>
      <c r="E142" s="14"/>
      <c r="F142" s="13"/>
      <c r="G142" s="14"/>
      <c r="H142" s="13"/>
      <c r="I142" s="14"/>
      <c r="J142" s="13"/>
      <c r="K142" s="14"/>
      <c r="L142" s="13"/>
      <c r="M142" s="14"/>
      <c r="N142" s="13"/>
      <c r="O142" s="14"/>
      <c r="P142" s="13"/>
      <c r="Q142" s="14"/>
      <c r="R142" s="13"/>
      <c r="S142" s="14"/>
      <c r="T142" s="13"/>
      <c r="U142" s="14"/>
      <c r="V142" s="13"/>
      <c r="W142" s="14"/>
      <c r="X142" s="13"/>
      <c r="Y142" s="14"/>
      <c r="Z142" s="13"/>
      <c r="AA142" s="14"/>
      <c r="AB142" s="17"/>
      <c r="AE142" s="39"/>
      <c r="AF142" s="39"/>
      <c r="AG142" s="13"/>
      <c r="AH142" s="14"/>
      <c r="AI142" s="13"/>
      <c r="AJ142" s="14"/>
      <c r="AK142" s="13"/>
      <c r="AL142" s="14"/>
      <c r="AM142" s="13"/>
      <c r="AN142" s="14"/>
      <c r="AO142" s="13"/>
      <c r="AP142" s="14"/>
      <c r="AQ142" s="13"/>
      <c r="AR142" s="14"/>
      <c r="AS142" s="13"/>
      <c r="AT142" s="14"/>
      <c r="AU142" s="13"/>
      <c r="AV142" s="14"/>
      <c r="AW142" s="13"/>
      <c r="AX142" s="14"/>
      <c r="AY142" s="13"/>
      <c r="AZ142" s="14"/>
      <c r="BA142" s="13"/>
      <c r="BB142" s="14"/>
      <c r="BC142" s="13"/>
      <c r="BD142" s="14"/>
      <c r="BE142" s="17"/>
    </row>
    <row r="143" spans="1:58">
      <c r="B143" s="39">
        <f ca="1">B145*2</f>
        <v>2</v>
      </c>
      <c r="C143" s="39"/>
      <c r="D143" s="15"/>
      <c r="E143" s="16"/>
      <c r="F143" s="15"/>
      <c r="G143" s="16"/>
      <c r="H143" s="15"/>
      <c r="I143" s="16"/>
      <c r="J143" s="15"/>
      <c r="K143" s="16"/>
      <c r="L143" s="15"/>
      <c r="M143" s="16"/>
      <c r="N143" s="15"/>
      <c r="O143" s="16"/>
      <c r="P143" s="15"/>
      <c r="Q143" s="16"/>
      <c r="R143" s="15"/>
      <c r="S143" s="16"/>
      <c r="T143" s="15"/>
      <c r="U143" s="16"/>
      <c r="V143" s="15"/>
      <c r="W143" s="16"/>
      <c r="X143" s="15"/>
      <c r="Y143" s="16"/>
      <c r="Z143" s="15"/>
      <c r="AA143" s="16"/>
      <c r="AB143" s="17"/>
      <c r="AE143" s="39">
        <f ca="1">AE145*2</f>
        <v>4</v>
      </c>
      <c r="AF143" s="39"/>
      <c r="AG143" s="15"/>
      <c r="AH143" s="16"/>
      <c r="AI143" s="15"/>
      <c r="AJ143" s="16"/>
      <c r="AK143" s="15"/>
      <c r="AL143" s="16"/>
      <c r="AM143" s="15"/>
      <c r="AN143" s="16"/>
      <c r="AO143" s="15"/>
      <c r="AP143" s="16"/>
      <c r="AQ143" s="15"/>
      <c r="AR143" s="16"/>
      <c r="AS143" s="15"/>
      <c r="AT143" s="16"/>
      <c r="AU143" s="15"/>
      <c r="AV143" s="16"/>
      <c r="AW143" s="15"/>
      <c r="AX143" s="16"/>
      <c r="AY143" s="15"/>
      <c r="AZ143" s="16"/>
      <c r="BA143" s="15"/>
      <c r="BB143" s="16"/>
      <c r="BC143" s="15"/>
      <c r="BD143" s="16"/>
      <c r="BE143" s="17"/>
    </row>
    <row r="144" spans="1:58">
      <c r="B144" s="39"/>
      <c r="C144" s="39"/>
      <c r="D144" s="13"/>
      <c r="E144" s="14"/>
      <c r="F144" s="13"/>
      <c r="G144" s="14"/>
      <c r="H144" s="13"/>
      <c r="I144" s="14"/>
      <c r="J144" s="13"/>
      <c r="K144" s="14"/>
      <c r="L144" s="13"/>
      <c r="M144" s="14"/>
      <c r="N144" s="13"/>
      <c r="O144" s="14"/>
      <c r="P144" s="13"/>
      <c r="Q144" s="14"/>
      <c r="R144" s="13"/>
      <c r="S144" s="14"/>
      <c r="T144" s="13"/>
      <c r="U144" s="14"/>
      <c r="V144" s="13"/>
      <c r="W144" s="14"/>
      <c r="X144" s="13"/>
      <c r="Y144" s="14"/>
      <c r="Z144" s="13"/>
      <c r="AA144" s="14"/>
      <c r="AB144" s="17"/>
      <c r="AE144" s="39"/>
      <c r="AF144" s="39"/>
      <c r="AG144" s="13"/>
      <c r="AH144" s="14"/>
      <c r="AI144" s="13"/>
      <c r="AJ144" s="14"/>
      <c r="AK144" s="13"/>
      <c r="AL144" s="14"/>
      <c r="AM144" s="13"/>
      <c r="AN144" s="14"/>
      <c r="AO144" s="13"/>
      <c r="AP144" s="14"/>
      <c r="AQ144" s="13"/>
      <c r="AR144" s="14"/>
      <c r="AS144" s="13"/>
      <c r="AT144" s="14"/>
      <c r="AU144" s="13"/>
      <c r="AV144" s="14"/>
      <c r="AW144" s="13"/>
      <c r="AX144" s="14"/>
      <c r="AY144" s="13"/>
      <c r="AZ144" s="14"/>
      <c r="BA144" s="13"/>
      <c r="BB144" s="14"/>
      <c r="BC144" s="13"/>
      <c r="BD144" s="14"/>
      <c r="BE144" s="17"/>
    </row>
    <row r="145" spans="1:58">
      <c r="B145" s="37">
        <f ca="1">IF(RAND()*8&lt;1,1,(IF(RAND()*8&lt;2,2,(IF(RAND()*8&lt;3,5,(IF(RAND()*8&lt;4,10,(IF(RAND()*8&lt;5,1,(IF(RAND()*8&lt;6,20,(IF(RAND()*8&lt;7,50,100)))))))))))))</f>
        <v>1</v>
      </c>
      <c r="C145" s="37"/>
      <c r="D145" s="15"/>
      <c r="E145" s="16"/>
      <c r="F145" s="15"/>
      <c r="G145" s="16"/>
      <c r="H145" s="15"/>
      <c r="I145" s="16"/>
      <c r="J145" s="15"/>
      <c r="K145" s="16"/>
      <c r="L145" s="15"/>
      <c r="M145" s="16"/>
      <c r="N145" s="15"/>
      <c r="O145" s="16"/>
      <c r="P145" s="15"/>
      <c r="Q145" s="16"/>
      <c r="R145" s="15"/>
      <c r="S145" s="16"/>
      <c r="T145" s="15"/>
      <c r="U145" s="16"/>
      <c r="V145" s="15"/>
      <c r="W145" s="16"/>
      <c r="X145" s="15"/>
      <c r="Y145" s="16"/>
      <c r="Z145" s="15"/>
      <c r="AA145" s="16"/>
      <c r="AB145" s="17"/>
      <c r="AE145" s="37">
        <f ca="1">IF(RAND()*8&lt;1,1,(IF(RAND()*8&lt;2,2,(IF(RAND()*8&lt;3,5,(IF(RAND()*8&lt;4,10,(IF(RAND()*8&lt;5,1,(IF(RAND()*8&lt;6,20,(IF(RAND()*8&lt;7,50,100)))))))))))))</f>
        <v>2</v>
      </c>
      <c r="AF145" s="37"/>
      <c r="AG145" s="15"/>
      <c r="AH145" s="16"/>
      <c r="AI145" s="15"/>
      <c r="AJ145" s="16"/>
      <c r="AK145" s="15"/>
      <c r="AL145" s="16"/>
      <c r="AM145" s="15"/>
      <c r="AN145" s="16"/>
      <c r="AO145" s="15"/>
      <c r="AP145" s="16"/>
      <c r="AQ145" s="15"/>
      <c r="AR145" s="16"/>
      <c r="AS145" s="15"/>
      <c r="AT145" s="16"/>
      <c r="AU145" s="15"/>
      <c r="AV145" s="16"/>
      <c r="AW145" s="15"/>
      <c r="AX145" s="16"/>
      <c r="AY145" s="15"/>
      <c r="AZ145" s="16"/>
      <c r="BA145" s="15"/>
      <c r="BB145" s="16"/>
      <c r="BC145" s="15"/>
      <c r="BD145" s="16"/>
      <c r="BE145" s="17"/>
    </row>
    <row r="146" spans="1:58">
      <c r="B146" s="37"/>
      <c r="C146" s="37"/>
      <c r="D146" s="13"/>
      <c r="E146" s="14"/>
      <c r="F146" s="13"/>
      <c r="G146" s="14"/>
      <c r="H146" s="13"/>
      <c r="I146" s="14"/>
      <c r="J146" s="13"/>
      <c r="K146" s="14"/>
      <c r="L146" s="13"/>
      <c r="M146" s="14"/>
      <c r="N146" s="13"/>
      <c r="O146" s="14"/>
      <c r="P146" s="13"/>
      <c r="Q146" s="14"/>
      <c r="R146" s="13"/>
      <c r="S146" s="14"/>
      <c r="T146" s="13"/>
      <c r="U146" s="14"/>
      <c r="V146" s="13"/>
      <c r="W146" s="14"/>
      <c r="X146" s="13"/>
      <c r="Y146" s="14"/>
      <c r="Z146" s="13"/>
      <c r="AA146" s="14"/>
      <c r="AB146" s="17"/>
      <c r="AE146" s="37"/>
      <c r="AF146" s="37"/>
      <c r="AG146" s="13"/>
      <c r="AH146" s="14"/>
      <c r="AI146" s="13"/>
      <c r="AJ146" s="14"/>
      <c r="AK146" s="13"/>
      <c r="AL146" s="14"/>
      <c r="AM146" s="13"/>
      <c r="AN146" s="14"/>
      <c r="AO146" s="13"/>
      <c r="AP146" s="14"/>
      <c r="AQ146" s="13"/>
      <c r="AR146" s="14"/>
      <c r="AS146" s="13"/>
      <c r="AT146" s="14"/>
      <c r="AU146" s="13"/>
      <c r="AV146" s="14"/>
      <c r="AW146" s="13"/>
      <c r="AX146" s="14"/>
      <c r="AY146" s="13"/>
      <c r="AZ146" s="14"/>
      <c r="BA146" s="13"/>
      <c r="BB146" s="14"/>
      <c r="BC146" s="13"/>
      <c r="BD146" s="14"/>
      <c r="BE146" s="17"/>
    </row>
    <row r="147" spans="1:58">
      <c r="B147" s="37">
        <v>0</v>
      </c>
      <c r="C147" s="37"/>
      <c r="D147" s="15"/>
      <c r="E147" s="16"/>
      <c r="F147" s="15"/>
      <c r="G147" s="16"/>
      <c r="H147" s="15"/>
      <c r="I147" s="16"/>
      <c r="J147" s="15"/>
      <c r="K147" s="16"/>
      <c r="L147" s="15"/>
      <c r="M147" s="16"/>
      <c r="N147" s="15"/>
      <c r="O147" s="16"/>
      <c r="P147" s="15"/>
      <c r="Q147" s="16"/>
      <c r="R147" s="15"/>
      <c r="S147" s="16"/>
      <c r="T147" s="15"/>
      <c r="U147" s="16"/>
      <c r="V147" s="15"/>
      <c r="W147" s="16"/>
      <c r="X147" s="15"/>
      <c r="Y147" s="16"/>
      <c r="Z147" s="15"/>
      <c r="AA147" s="16"/>
      <c r="AB147" s="17"/>
      <c r="AE147" s="37">
        <v>0</v>
      </c>
      <c r="AF147" s="37"/>
      <c r="AG147" s="15"/>
      <c r="AH147" s="16"/>
      <c r="AI147" s="15"/>
      <c r="AJ147" s="16"/>
      <c r="AK147" s="15"/>
      <c r="AL147" s="16"/>
      <c r="AM147" s="15"/>
      <c r="AN147" s="16"/>
      <c r="AO147" s="15"/>
      <c r="AP147" s="16"/>
      <c r="AQ147" s="15"/>
      <c r="AR147" s="16"/>
      <c r="AS147" s="15"/>
      <c r="AT147" s="16"/>
      <c r="AU147" s="15"/>
      <c r="AV147" s="16"/>
      <c r="AW147" s="15"/>
      <c r="AX147" s="16"/>
      <c r="AY147" s="15"/>
      <c r="AZ147" s="16"/>
      <c r="BA147" s="15"/>
      <c r="BB147" s="16"/>
      <c r="BC147" s="15"/>
      <c r="BD147" s="16"/>
      <c r="BE147" s="17"/>
    </row>
    <row r="148" spans="1:58">
      <c r="B148" s="37"/>
      <c r="C148" s="37"/>
      <c r="D148" s="13"/>
      <c r="E148" s="36">
        <f ca="1">IF(RAND()&lt;1/4,1,IF(RAND()&lt;2/4,2,IF(RAND()&lt;3/4,5,10)))</f>
        <v>2</v>
      </c>
      <c r="F148" s="36"/>
      <c r="G148" s="36">
        <f ca="1">E148*2</f>
        <v>4</v>
      </c>
      <c r="H148" s="36"/>
      <c r="I148" s="36">
        <f ca="1">E148*3</f>
        <v>6</v>
      </c>
      <c r="J148" s="36"/>
      <c r="K148" s="36">
        <f ca="1">E148*4</f>
        <v>8</v>
      </c>
      <c r="L148" s="36"/>
      <c r="M148" s="36">
        <f ca="1">E148*5</f>
        <v>10</v>
      </c>
      <c r="N148" s="36"/>
      <c r="O148" s="36">
        <f ca="1">E148*6</f>
        <v>12</v>
      </c>
      <c r="P148" s="36"/>
      <c r="Q148" s="36">
        <f ca="1">E148*7</f>
        <v>14</v>
      </c>
      <c r="R148" s="36"/>
      <c r="S148" s="36">
        <f ca="1">E148*8</f>
        <v>16</v>
      </c>
      <c r="T148" s="36"/>
      <c r="U148" s="36">
        <f ca="1">E148*9</f>
        <v>18</v>
      </c>
      <c r="V148" s="36"/>
      <c r="W148" s="36">
        <f ca="1">E148*10</f>
        <v>20</v>
      </c>
      <c r="X148" s="36"/>
      <c r="Y148" s="36">
        <f ca="1">E148*11</f>
        <v>22</v>
      </c>
      <c r="Z148" s="36"/>
      <c r="AA148" s="1" t="s">
        <v>2</v>
      </c>
      <c r="AB148" s="3" t="s">
        <v>124</v>
      </c>
      <c r="AC148" s="22"/>
      <c r="AE148" s="37"/>
      <c r="AF148" s="37"/>
      <c r="AG148" s="13"/>
      <c r="AH148" s="36">
        <f ca="1">IF(RAND()&lt;1/4,1,IF(RAND()&lt;2/4,2,IF(RAND()&lt;3/4,5,10)))</f>
        <v>1</v>
      </c>
      <c r="AI148" s="36"/>
      <c r="AJ148" s="36">
        <f ca="1">AH148*2</f>
        <v>2</v>
      </c>
      <c r="AK148" s="36"/>
      <c r="AL148" s="36">
        <f ca="1">AH148*3</f>
        <v>3</v>
      </c>
      <c r="AM148" s="36"/>
      <c r="AN148" s="36">
        <f ca="1">AH148*4</f>
        <v>4</v>
      </c>
      <c r="AO148" s="36"/>
      <c r="AP148" s="36">
        <f ca="1">AH148*5</f>
        <v>5</v>
      </c>
      <c r="AQ148" s="36"/>
      <c r="AR148" s="36">
        <f ca="1">AH148*6</f>
        <v>6</v>
      </c>
      <c r="AS148" s="36"/>
      <c r="AT148" s="36">
        <f ca="1">AH148*7</f>
        <v>7</v>
      </c>
      <c r="AU148" s="36"/>
      <c r="AV148" s="36">
        <f ca="1">AH148*8</f>
        <v>8</v>
      </c>
      <c r="AW148" s="36"/>
      <c r="AX148" s="36">
        <f ca="1">AH148*9</f>
        <v>9</v>
      </c>
      <c r="AY148" s="36"/>
      <c r="AZ148" s="36">
        <f ca="1">AH148*10</f>
        <v>10</v>
      </c>
      <c r="BA148" s="36"/>
      <c r="BB148" s="36">
        <f ca="1">AH148*11</f>
        <v>11</v>
      </c>
      <c r="BC148" s="36"/>
      <c r="BE148" s="3" t="s">
        <v>124</v>
      </c>
      <c r="BF148" s="22"/>
    </row>
    <row r="149" spans="1:58">
      <c r="B149" s="37">
        <f ca="1">-B145</f>
        <v>-1</v>
      </c>
      <c r="C149" s="37"/>
      <c r="D149" s="15"/>
      <c r="E149" s="16"/>
      <c r="F149" s="15"/>
      <c r="G149" s="16"/>
      <c r="H149" s="15"/>
      <c r="I149" s="16"/>
      <c r="J149" s="15"/>
      <c r="K149" s="16"/>
      <c r="L149" s="15"/>
      <c r="M149" s="16"/>
      <c r="N149" s="15"/>
      <c r="O149" s="16"/>
      <c r="P149" s="15"/>
      <c r="Q149" s="16"/>
      <c r="R149" s="15"/>
      <c r="S149" s="16"/>
      <c r="T149" s="15"/>
      <c r="U149" s="16"/>
      <c r="V149" s="15"/>
      <c r="W149" s="16"/>
      <c r="X149" s="15"/>
      <c r="Y149" s="16"/>
      <c r="Z149" s="15"/>
      <c r="AA149" s="16"/>
      <c r="AB149" s="17"/>
      <c r="AE149" s="37">
        <f ca="1">-AE145</f>
        <v>-2</v>
      </c>
      <c r="AF149" s="37"/>
      <c r="AG149" s="15"/>
      <c r="AH149" s="16"/>
      <c r="AI149" s="15"/>
      <c r="AJ149" s="16"/>
      <c r="AK149" s="15"/>
      <c r="AL149" s="16"/>
      <c r="AM149" s="15"/>
      <c r="AN149" s="16"/>
      <c r="AO149" s="15"/>
      <c r="AP149" s="16"/>
      <c r="AQ149" s="15"/>
      <c r="AR149" s="16"/>
      <c r="AS149" s="15"/>
      <c r="AT149" s="16"/>
      <c r="AU149" s="15"/>
      <c r="AV149" s="16"/>
      <c r="AW149" s="15"/>
      <c r="AX149" s="16"/>
      <c r="AY149" s="15"/>
      <c r="AZ149" s="16"/>
      <c r="BA149" s="15"/>
      <c r="BB149" s="16"/>
      <c r="BC149" s="15"/>
      <c r="BD149" s="16"/>
      <c r="BE149" s="17"/>
    </row>
    <row r="150" spans="1:58">
      <c r="B150" s="37"/>
      <c r="C150" s="37"/>
      <c r="D150" s="13"/>
      <c r="E150" s="14"/>
      <c r="F150" s="13"/>
      <c r="G150" s="14"/>
      <c r="H150" s="13"/>
      <c r="I150" s="14"/>
      <c r="J150" s="13"/>
      <c r="K150" s="14"/>
      <c r="L150" s="13"/>
      <c r="M150" s="14"/>
      <c r="N150" s="13"/>
      <c r="O150" s="14"/>
      <c r="P150" s="13"/>
      <c r="Q150" s="14"/>
      <c r="R150" s="13"/>
      <c r="S150" s="14"/>
      <c r="T150" s="13"/>
      <c r="U150" s="14"/>
      <c r="V150" s="13"/>
      <c r="W150" s="14"/>
      <c r="X150" s="13"/>
      <c r="Y150" s="14"/>
      <c r="Z150" s="13"/>
      <c r="AA150" s="14"/>
      <c r="AB150" s="17"/>
      <c r="AE150" s="37"/>
      <c r="AF150" s="37"/>
      <c r="AG150" s="13"/>
      <c r="AH150" s="14"/>
      <c r="AI150" s="13"/>
      <c r="AJ150" s="14"/>
      <c r="AK150" s="13"/>
      <c r="AL150" s="14"/>
      <c r="AM150" s="13"/>
      <c r="AN150" s="14"/>
      <c r="AO150" s="13"/>
      <c r="AP150" s="14"/>
      <c r="AQ150" s="13"/>
      <c r="AR150" s="14"/>
      <c r="AS150" s="13"/>
      <c r="AT150" s="14"/>
      <c r="AU150" s="13"/>
      <c r="AV150" s="14"/>
      <c r="AW150" s="13"/>
      <c r="AX150" s="14"/>
      <c r="AY150" s="13"/>
      <c r="AZ150" s="14"/>
      <c r="BA150" s="13"/>
      <c r="BB150" s="14"/>
      <c r="BC150" s="13"/>
      <c r="BD150" s="14"/>
      <c r="BE150" s="17"/>
    </row>
    <row r="151" spans="1:58">
      <c r="B151" s="37">
        <f ca="1">-B143</f>
        <v>-2</v>
      </c>
      <c r="C151" s="37"/>
      <c r="D151" s="15"/>
      <c r="E151" s="16"/>
      <c r="F151" s="15"/>
      <c r="G151" s="16"/>
      <c r="H151" s="15"/>
      <c r="I151" s="16"/>
      <c r="J151" s="15"/>
      <c r="K151" s="16"/>
      <c r="L151" s="15"/>
      <c r="M151" s="16"/>
      <c r="N151" s="15"/>
      <c r="O151" s="16"/>
      <c r="P151" s="15"/>
      <c r="Q151" s="16"/>
      <c r="R151" s="15"/>
      <c r="S151" s="16"/>
      <c r="T151" s="15"/>
      <c r="U151" s="16"/>
      <c r="V151" s="15"/>
      <c r="W151" s="16"/>
      <c r="X151" s="15"/>
      <c r="Y151" s="16"/>
      <c r="Z151" s="15"/>
      <c r="AA151" s="16"/>
      <c r="AB151" s="17"/>
      <c r="AE151" s="37">
        <f ca="1">-AE143</f>
        <v>-4</v>
      </c>
      <c r="AF151" s="37"/>
      <c r="AG151" s="15"/>
      <c r="AH151" s="16"/>
      <c r="AI151" s="15"/>
      <c r="AJ151" s="16"/>
      <c r="AK151" s="15"/>
      <c r="AL151" s="16"/>
      <c r="AM151" s="15"/>
      <c r="AN151" s="16"/>
      <c r="AO151" s="15"/>
      <c r="AP151" s="16"/>
      <c r="AQ151" s="15"/>
      <c r="AR151" s="16"/>
      <c r="AS151" s="15"/>
      <c r="AT151" s="16"/>
      <c r="AU151" s="15"/>
      <c r="AV151" s="16"/>
      <c r="AW151" s="15"/>
      <c r="AX151" s="16"/>
      <c r="AY151" s="15"/>
      <c r="AZ151" s="16"/>
      <c r="BA151" s="15"/>
      <c r="BB151" s="16"/>
      <c r="BC151" s="15"/>
      <c r="BD151" s="16"/>
      <c r="BE151" s="17"/>
    </row>
    <row r="152" spans="1:58">
      <c r="B152" s="37"/>
      <c r="C152" s="37"/>
      <c r="D152" s="13"/>
      <c r="E152" s="14"/>
      <c r="F152" s="13"/>
      <c r="G152" s="14"/>
      <c r="H152" s="13"/>
      <c r="I152" s="14"/>
      <c r="J152" s="13"/>
      <c r="K152" s="14"/>
      <c r="L152" s="13"/>
      <c r="M152" s="14"/>
      <c r="N152" s="13"/>
      <c r="O152" s="14"/>
      <c r="P152" s="13"/>
      <c r="Q152" s="14"/>
      <c r="R152" s="13"/>
      <c r="S152" s="14"/>
      <c r="T152" s="13"/>
      <c r="U152" s="14"/>
      <c r="V152" s="13"/>
      <c r="W152" s="14"/>
      <c r="X152" s="13"/>
      <c r="Y152" s="14"/>
      <c r="Z152" s="13"/>
      <c r="AA152" s="14"/>
      <c r="AE152" s="37"/>
      <c r="AF152" s="37"/>
      <c r="AG152" s="13"/>
      <c r="AH152" s="14"/>
      <c r="AI152" s="13"/>
      <c r="AJ152" s="14"/>
      <c r="AK152" s="13"/>
      <c r="AL152" s="14"/>
      <c r="AM152" s="13"/>
      <c r="AN152" s="14"/>
      <c r="AO152" s="13"/>
      <c r="AP152" s="14"/>
      <c r="AQ152" s="13"/>
      <c r="AR152" s="14"/>
      <c r="AS152" s="13"/>
      <c r="AT152" s="14"/>
      <c r="AU152" s="13"/>
      <c r="AV152" s="14"/>
      <c r="AW152" s="13"/>
      <c r="AX152" s="14"/>
      <c r="AY152" s="13"/>
      <c r="AZ152" s="14"/>
      <c r="BA152" s="13"/>
      <c r="BB152" s="14"/>
      <c r="BC152" s="13"/>
      <c r="BD152" s="14"/>
    </row>
    <row r="153" spans="1:58">
      <c r="B153" s="37">
        <f ca="1">-B141</f>
        <v>-3</v>
      </c>
      <c r="C153" s="37"/>
      <c r="D153" s="15"/>
      <c r="E153" s="16"/>
      <c r="F153" s="15"/>
      <c r="G153" s="16"/>
      <c r="H153" s="15"/>
      <c r="I153" s="16"/>
      <c r="J153" s="15"/>
      <c r="K153" s="16"/>
      <c r="L153" s="15"/>
      <c r="M153" s="16"/>
      <c r="N153" s="15"/>
      <c r="O153" s="16"/>
      <c r="P153" s="15"/>
      <c r="Q153" s="16"/>
      <c r="R153" s="15"/>
      <c r="S153" s="16"/>
      <c r="T153" s="15"/>
      <c r="U153" s="16"/>
      <c r="V153" s="15"/>
      <c r="W153" s="16"/>
      <c r="X153" s="15"/>
      <c r="Y153" s="16"/>
      <c r="Z153" s="15"/>
      <c r="AA153" s="16"/>
      <c r="AE153" s="37">
        <f ca="1">-AE141</f>
        <v>-6</v>
      </c>
      <c r="AF153" s="37"/>
      <c r="AG153" s="15"/>
      <c r="AH153" s="16"/>
      <c r="AI153" s="15"/>
      <c r="AJ153" s="16"/>
      <c r="AK153" s="15"/>
      <c r="AL153" s="16"/>
      <c r="AM153" s="15"/>
      <c r="AN153" s="16"/>
      <c r="AO153" s="15"/>
      <c r="AP153" s="16"/>
      <c r="AQ153" s="15"/>
      <c r="AR153" s="16"/>
      <c r="AS153" s="15"/>
      <c r="AT153" s="16"/>
      <c r="AU153" s="15"/>
      <c r="AV153" s="16"/>
      <c r="AW153" s="15"/>
      <c r="AX153" s="16"/>
      <c r="AY153" s="15"/>
      <c r="AZ153" s="16"/>
      <c r="BA153" s="15"/>
      <c r="BB153" s="16"/>
      <c r="BC153" s="15"/>
      <c r="BD153" s="16"/>
    </row>
    <row r="154" spans="1:58">
      <c r="A154" s="23"/>
      <c r="B154" s="37"/>
      <c r="C154" s="37"/>
      <c r="S154" s="38"/>
      <c r="T154" s="38"/>
      <c r="U154" s="3"/>
      <c r="W154" s="3"/>
      <c r="AD154" s="23"/>
      <c r="AE154" s="37"/>
      <c r="AF154" s="37"/>
      <c r="AV154" s="38"/>
      <c r="AW154" s="38"/>
      <c r="AX154" s="3"/>
      <c r="AZ154" s="3"/>
    </row>
    <row r="155" spans="1:58" s="35" customFormat="1" ht="27">
      <c r="A155" s="46" t="str">
        <f>Лист2!A15</f>
        <v>Фамилия, имя 15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8"/>
      <c r="AD155" s="46" t="str">
        <f>Лист2!A16</f>
        <v>Фамилия, имя 16</v>
      </c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8"/>
    </row>
    <row r="156" spans="1:58">
      <c r="A156" s="23" t="s">
        <v>0</v>
      </c>
      <c r="B156" s="3" t="s">
        <v>100</v>
      </c>
      <c r="P156" s="1">
        <f ca="1">INT(RAND()*5+5)</f>
        <v>9</v>
      </c>
      <c r="Q156" s="29" t="s">
        <v>101</v>
      </c>
      <c r="AD156" s="23" t="s">
        <v>0</v>
      </c>
      <c r="AE156" s="3" t="s">
        <v>103</v>
      </c>
      <c r="AH156"/>
      <c r="AK156"/>
      <c r="AM156"/>
      <c r="BD156" s="1">
        <f ca="1">INT(RAND()*5+5)</f>
        <v>9</v>
      </c>
      <c r="BE156" s="29" t="s">
        <v>104</v>
      </c>
    </row>
    <row r="157" spans="1:58">
      <c r="A157" s="23" t="s">
        <v>102</v>
      </c>
      <c r="F157" s="40">
        <f ca="1">Z157*P156</f>
        <v>81</v>
      </c>
      <c r="G157" s="41"/>
      <c r="H157" s="29" t="s">
        <v>92</v>
      </c>
      <c r="J157"/>
      <c r="Z157" s="30">
        <f ca="1">INT(RAND()*5+5)</f>
        <v>9</v>
      </c>
      <c r="AA157" s="31" t="s">
        <v>93</v>
      </c>
      <c r="AD157" s="23" t="s">
        <v>105</v>
      </c>
      <c r="AH157"/>
      <c r="AK157"/>
      <c r="AL157" s="1">
        <f ca="1">INT(RAND()*5+5)</f>
        <v>9</v>
      </c>
      <c r="AM157" s="29" t="s">
        <v>95</v>
      </c>
      <c r="BB157" s="42">
        <f ca="1">AL157*BD156</f>
        <v>81</v>
      </c>
      <c r="BC157" s="43"/>
      <c r="BD157" s="31" t="s">
        <v>94</v>
      </c>
    </row>
    <row r="158" spans="1:58">
      <c r="A158" s="23" t="s">
        <v>1</v>
      </c>
      <c r="B158" s="3" t="s">
        <v>113</v>
      </c>
      <c r="L158" s="3" t="s">
        <v>114</v>
      </c>
      <c r="Q158" s="28"/>
      <c r="AD158" s="23" t="s">
        <v>1</v>
      </c>
      <c r="AE158" s="3" t="s">
        <v>106</v>
      </c>
      <c r="BB158" s="40">
        <f ca="1">BB160*AW160</f>
        <v>4</v>
      </c>
      <c r="BC158" s="41"/>
      <c r="BD158" s="29" t="s">
        <v>109</v>
      </c>
    </row>
    <row r="159" spans="1:58">
      <c r="A159" s="23" t="s">
        <v>115</v>
      </c>
      <c r="M159"/>
      <c r="P159"/>
      <c r="Q159" s="3"/>
      <c r="AD159" s="23" t="s">
        <v>110</v>
      </c>
    </row>
    <row r="160" spans="1:58">
      <c r="A160" s="23" t="s">
        <v>116</v>
      </c>
      <c r="E160" s="1">
        <f ca="1">INT(RAND()*5+5)</f>
        <v>9</v>
      </c>
      <c r="F160" s="29" t="s">
        <v>117</v>
      </c>
      <c r="P160"/>
      <c r="Q160" s="3"/>
      <c r="X160" s="40">
        <f ca="1">E160*AA160</f>
        <v>40.5</v>
      </c>
      <c r="Y160" s="41"/>
      <c r="Z160" s="29" t="s">
        <v>94</v>
      </c>
      <c r="AA160" s="42">
        <f ca="1">INT(RAND()*5+5)/2</f>
        <v>4.5</v>
      </c>
      <c r="AB160" s="44"/>
      <c r="AC160" s="33" t="s">
        <v>92</v>
      </c>
      <c r="AD160" s="23" t="s">
        <v>111</v>
      </c>
      <c r="AN160" s="40">
        <f ca="1">AW160*60</f>
        <v>30</v>
      </c>
      <c r="AO160" s="40"/>
      <c r="AP160" s="3" t="s">
        <v>112</v>
      </c>
      <c r="AW160" s="42">
        <f ca="1">INT(RAND()*5+5)/10</f>
        <v>0.5</v>
      </c>
      <c r="AX160" s="43"/>
      <c r="AY160" s="31" t="s">
        <v>3</v>
      </c>
      <c r="AZ160" s="30"/>
      <c r="BA160" s="30"/>
      <c r="BB160" s="30">
        <f ca="1">INT(RAND()*5+5)</f>
        <v>8</v>
      </c>
      <c r="BC160" s="31" t="s">
        <v>93</v>
      </c>
    </row>
    <row r="161" spans="1:58">
      <c r="A161" s="23" t="s">
        <v>4</v>
      </c>
      <c r="B161" s="3" t="s">
        <v>90</v>
      </c>
      <c r="Q161" s="27"/>
      <c r="AD161" s="23" t="s">
        <v>4</v>
      </c>
      <c r="AE161" s="3" t="s">
        <v>90</v>
      </c>
      <c r="AT161" s="27"/>
    </row>
    <row r="162" spans="1:58">
      <c r="B162" s="6" t="s">
        <v>125</v>
      </c>
      <c r="E162" s="3" t="s">
        <v>91</v>
      </c>
      <c r="AD162" s="11"/>
      <c r="AE162" s="6" t="s">
        <v>125</v>
      </c>
      <c r="AH162" s="3" t="s">
        <v>91</v>
      </c>
    </row>
    <row r="163" spans="1:58">
      <c r="B163" s="39">
        <f ca="1">B167*3</f>
        <v>6</v>
      </c>
      <c r="C163" s="3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E163" s="39">
        <f ca="1">AE167*3</f>
        <v>3</v>
      </c>
      <c r="AF163" s="39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</row>
    <row r="164" spans="1:58">
      <c r="B164" s="39"/>
      <c r="C164" s="39"/>
      <c r="D164" s="13"/>
      <c r="E164" s="14"/>
      <c r="F164" s="13"/>
      <c r="G164" s="14"/>
      <c r="H164" s="13"/>
      <c r="I164" s="14"/>
      <c r="J164" s="13"/>
      <c r="K164" s="14"/>
      <c r="L164" s="13"/>
      <c r="M164" s="14"/>
      <c r="N164" s="13"/>
      <c r="O164" s="14"/>
      <c r="P164" s="13"/>
      <c r="Q164" s="14"/>
      <c r="R164" s="13"/>
      <c r="S164" s="14"/>
      <c r="T164" s="13"/>
      <c r="U164" s="14"/>
      <c r="V164" s="13"/>
      <c r="W164" s="14"/>
      <c r="X164" s="13"/>
      <c r="Y164" s="14"/>
      <c r="Z164" s="13"/>
      <c r="AA164" s="14"/>
      <c r="AB164" s="17"/>
      <c r="AE164" s="39"/>
      <c r="AF164" s="39"/>
      <c r="AG164" s="13"/>
      <c r="AH164" s="14"/>
      <c r="AI164" s="13"/>
      <c r="AJ164" s="14"/>
      <c r="AK164" s="13"/>
      <c r="AL164" s="14"/>
      <c r="AM164" s="13"/>
      <c r="AN164" s="14"/>
      <c r="AO164" s="13"/>
      <c r="AP164" s="14"/>
      <c r="AQ164" s="13"/>
      <c r="AR164" s="14"/>
      <c r="AS164" s="13"/>
      <c r="AT164" s="14"/>
      <c r="AU164" s="13"/>
      <c r="AV164" s="14"/>
      <c r="AW164" s="13"/>
      <c r="AX164" s="14"/>
      <c r="AY164" s="13"/>
      <c r="AZ164" s="14"/>
      <c r="BA164" s="13"/>
      <c r="BB164" s="14"/>
      <c r="BC164" s="13"/>
      <c r="BD164" s="14"/>
      <c r="BE164" s="17"/>
    </row>
    <row r="165" spans="1:58">
      <c r="B165" s="39">
        <f ca="1">B167*2</f>
        <v>4</v>
      </c>
      <c r="C165" s="39"/>
      <c r="D165" s="15"/>
      <c r="E165" s="16"/>
      <c r="F165" s="15"/>
      <c r="G165" s="16"/>
      <c r="H165" s="15"/>
      <c r="I165" s="16"/>
      <c r="J165" s="15"/>
      <c r="K165" s="16"/>
      <c r="L165" s="15"/>
      <c r="M165" s="16"/>
      <c r="N165" s="15"/>
      <c r="O165" s="16"/>
      <c r="P165" s="15"/>
      <c r="Q165" s="16"/>
      <c r="R165" s="15"/>
      <c r="S165" s="16"/>
      <c r="T165" s="15"/>
      <c r="U165" s="16"/>
      <c r="V165" s="15"/>
      <c r="W165" s="16"/>
      <c r="X165" s="15"/>
      <c r="Y165" s="16"/>
      <c r="Z165" s="15"/>
      <c r="AA165" s="16"/>
      <c r="AB165" s="17"/>
      <c r="AE165" s="39">
        <f ca="1">AE167*2</f>
        <v>2</v>
      </c>
      <c r="AF165" s="39"/>
      <c r="AG165" s="15"/>
      <c r="AH165" s="16"/>
      <c r="AI165" s="15"/>
      <c r="AJ165" s="16"/>
      <c r="AK165" s="15"/>
      <c r="AL165" s="16"/>
      <c r="AM165" s="15"/>
      <c r="AN165" s="16"/>
      <c r="AO165" s="15"/>
      <c r="AP165" s="16"/>
      <c r="AQ165" s="15"/>
      <c r="AR165" s="16"/>
      <c r="AS165" s="15"/>
      <c r="AT165" s="16"/>
      <c r="AU165" s="15"/>
      <c r="AV165" s="16"/>
      <c r="AW165" s="15"/>
      <c r="AX165" s="16"/>
      <c r="AY165" s="15"/>
      <c r="AZ165" s="16"/>
      <c r="BA165" s="15"/>
      <c r="BB165" s="16"/>
      <c r="BC165" s="15"/>
      <c r="BD165" s="16"/>
      <c r="BE165" s="17"/>
    </row>
    <row r="166" spans="1:58">
      <c r="B166" s="39"/>
      <c r="C166" s="39"/>
      <c r="D166" s="13"/>
      <c r="E166" s="14"/>
      <c r="F166" s="13"/>
      <c r="G166" s="14"/>
      <c r="H166" s="13"/>
      <c r="I166" s="14"/>
      <c r="J166" s="13"/>
      <c r="K166" s="14"/>
      <c r="L166" s="13"/>
      <c r="M166" s="14"/>
      <c r="N166" s="13"/>
      <c r="O166" s="14"/>
      <c r="P166" s="13"/>
      <c r="Q166" s="14"/>
      <c r="R166" s="13"/>
      <c r="S166" s="14"/>
      <c r="T166" s="13"/>
      <c r="U166" s="14"/>
      <c r="V166" s="13"/>
      <c r="W166" s="14"/>
      <c r="X166" s="13"/>
      <c r="Y166" s="14"/>
      <c r="Z166" s="13"/>
      <c r="AA166" s="14"/>
      <c r="AB166" s="17"/>
      <c r="AE166" s="39"/>
      <c r="AF166" s="39"/>
      <c r="AG166" s="13"/>
      <c r="AH166" s="14"/>
      <c r="AI166" s="13"/>
      <c r="AJ166" s="14"/>
      <c r="AK166" s="13"/>
      <c r="AL166" s="14"/>
      <c r="AM166" s="13"/>
      <c r="AN166" s="14"/>
      <c r="AO166" s="13"/>
      <c r="AP166" s="14"/>
      <c r="AQ166" s="13"/>
      <c r="AR166" s="14"/>
      <c r="AS166" s="13"/>
      <c r="AT166" s="14"/>
      <c r="AU166" s="13"/>
      <c r="AV166" s="14"/>
      <c r="AW166" s="13"/>
      <c r="AX166" s="14"/>
      <c r="AY166" s="13"/>
      <c r="AZ166" s="14"/>
      <c r="BA166" s="13"/>
      <c r="BB166" s="14"/>
      <c r="BC166" s="13"/>
      <c r="BD166" s="14"/>
      <c r="BE166" s="17"/>
    </row>
    <row r="167" spans="1:58">
      <c r="B167" s="37">
        <f ca="1">IF(RAND()*8&lt;1,1,(IF(RAND()*8&lt;2,2,(IF(RAND()*8&lt;3,5,(IF(RAND()*8&lt;4,10,(IF(RAND()*8&lt;5,1,(IF(RAND()*8&lt;6,20,(IF(RAND()*8&lt;7,50,100)))))))))))))</f>
        <v>2</v>
      </c>
      <c r="C167" s="37"/>
      <c r="D167" s="15"/>
      <c r="E167" s="16"/>
      <c r="F167" s="15"/>
      <c r="G167" s="16"/>
      <c r="H167" s="15"/>
      <c r="I167" s="16"/>
      <c r="J167" s="15"/>
      <c r="K167" s="16"/>
      <c r="L167" s="15"/>
      <c r="M167" s="16"/>
      <c r="N167" s="15"/>
      <c r="O167" s="16"/>
      <c r="P167" s="15"/>
      <c r="Q167" s="16"/>
      <c r="R167" s="15"/>
      <c r="S167" s="16"/>
      <c r="T167" s="15"/>
      <c r="U167" s="16"/>
      <c r="V167" s="15"/>
      <c r="W167" s="16"/>
      <c r="X167" s="15"/>
      <c r="Y167" s="16"/>
      <c r="Z167" s="15"/>
      <c r="AA167" s="16"/>
      <c r="AB167" s="17"/>
      <c r="AE167" s="37">
        <f ca="1">IF(RAND()*8&lt;1,1,(IF(RAND()*8&lt;2,2,(IF(RAND()*8&lt;3,5,(IF(RAND()*8&lt;4,10,(IF(RAND()*8&lt;5,1,(IF(RAND()*8&lt;6,20,(IF(RAND()*8&lt;7,50,100)))))))))))))</f>
        <v>1</v>
      </c>
      <c r="AF167" s="37"/>
      <c r="AG167" s="15"/>
      <c r="AH167" s="16"/>
      <c r="AI167" s="15"/>
      <c r="AJ167" s="16"/>
      <c r="AK167" s="15"/>
      <c r="AL167" s="16"/>
      <c r="AM167" s="15"/>
      <c r="AN167" s="16"/>
      <c r="AO167" s="15"/>
      <c r="AP167" s="16"/>
      <c r="AQ167" s="15"/>
      <c r="AR167" s="16"/>
      <c r="AS167" s="15"/>
      <c r="AT167" s="16"/>
      <c r="AU167" s="15"/>
      <c r="AV167" s="16"/>
      <c r="AW167" s="15"/>
      <c r="AX167" s="16"/>
      <c r="AY167" s="15"/>
      <c r="AZ167" s="16"/>
      <c r="BA167" s="15"/>
      <c r="BB167" s="16"/>
      <c r="BC167" s="15"/>
      <c r="BD167" s="16"/>
      <c r="BE167" s="17"/>
    </row>
    <row r="168" spans="1:58">
      <c r="B168" s="37"/>
      <c r="C168" s="37"/>
      <c r="D168" s="13"/>
      <c r="E168" s="14"/>
      <c r="F168" s="13"/>
      <c r="G168" s="14"/>
      <c r="H168" s="13"/>
      <c r="I168" s="14"/>
      <c r="J168" s="13"/>
      <c r="K168" s="14"/>
      <c r="L168" s="13"/>
      <c r="M168" s="14"/>
      <c r="N168" s="13"/>
      <c r="O168" s="14"/>
      <c r="P168" s="13"/>
      <c r="Q168" s="14"/>
      <c r="R168" s="13"/>
      <c r="S168" s="14"/>
      <c r="T168" s="13"/>
      <c r="U168" s="14"/>
      <c r="V168" s="13"/>
      <c r="W168" s="14"/>
      <c r="X168" s="13"/>
      <c r="Y168" s="14"/>
      <c r="Z168" s="13"/>
      <c r="AA168" s="14"/>
      <c r="AB168" s="17"/>
      <c r="AE168" s="37"/>
      <c r="AF168" s="37"/>
      <c r="AG168" s="13"/>
      <c r="AH168" s="14"/>
      <c r="AI168" s="13"/>
      <c r="AJ168" s="14"/>
      <c r="AK168" s="13"/>
      <c r="AL168" s="14"/>
      <c r="AM168" s="13"/>
      <c r="AN168" s="14"/>
      <c r="AO168" s="13"/>
      <c r="AP168" s="14"/>
      <c r="AQ168" s="13"/>
      <c r="AR168" s="14"/>
      <c r="AS168" s="13"/>
      <c r="AT168" s="14"/>
      <c r="AU168" s="13"/>
      <c r="AV168" s="14"/>
      <c r="AW168" s="13"/>
      <c r="AX168" s="14"/>
      <c r="AY168" s="13"/>
      <c r="AZ168" s="14"/>
      <c r="BA168" s="13"/>
      <c r="BB168" s="14"/>
      <c r="BC168" s="13"/>
      <c r="BD168" s="14"/>
      <c r="BE168" s="17"/>
    </row>
    <row r="169" spans="1:58">
      <c r="B169" s="37">
        <v>0</v>
      </c>
      <c r="C169" s="37"/>
      <c r="D169" s="15"/>
      <c r="E169" s="16"/>
      <c r="F169" s="15"/>
      <c r="G169" s="16"/>
      <c r="H169" s="15"/>
      <c r="I169" s="16"/>
      <c r="J169" s="15"/>
      <c r="K169" s="16"/>
      <c r="L169" s="15"/>
      <c r="M169" s="16"/>
      <c r="N169" s="15"/>
      <c r="O169" s="16"/>
      <c r="P169" s="15"/>
      <c r="Q169" s="16"/>
      <c r="R169" s="15"/>
      <c r="S169" s="16"/>
      <c r="T169" s="15"/>
      <c r="U169" s="16"/>
      <c r="V169" s="15"/>
      <c r="W169" s="16"/>
      <c r="X169" s="15"/>
      <c r="Y169" s="16"/>
      <c r="Z169" s="15"/>
      <c r="AA169" s="16"/>
      <c r="AB169" s="17"/>
      <c r="AE169" s="37">
        <v>0</v>
      </c>
      <c r="AF169" s="37"/>
      <c r="AG169" s="15"/>
      <c r="AH169" s="16"/>
      <c r="AI169" s="15"/>
      <c r="AJ169" s="16"/>
      <c r="AK169" s="15"/>
      <c r="AL169" s="16"/>
      <c r="AM169" s="15"/>
      <c r="AN169" s="16"/>
      <c r="AO169" s="15"/>
      <c r="AP169" s="16"/>
      <c r="AQ169" s="15"/>
      <c r="AR169" s="16"/>
      <c r="AS169" s="15"/>
      <c r="AT169" s="16"/>
      <c r="AU169" s="15"/>
      <c r="AV169" s="16"/>
      <c r="AW169" s="15"/>
      <c r="AX169" s="16"/>
      <c r="AY169" s="15"/>
      <c r="AZ169" s="16"/>
      <c r="BA169" s="15"/>
      <c r="BB169" s="16"/>
      <c r="BC169" s="15"/>
      <c r="BD169" s="16"/>
      <c r="BE169" s="17"/>
    </row>
    <row r="170" spans="1:58">
      <c r="B170" s="37"/>
      <c r="C170" s="37"/>
      <c r="D170" s="13"/>
      <c r="E170" s="36">
        <f ca="1">IF(RAND()&lt;1/4,1,IF(RAND()&lt;2/4,2,IF(RAND()&lt;3/4,5,10)))</f>
        <v>2</v>
      </c>
      <c r="F170" s="36"/>
      <c r="G170" s="36">
        <f ca="1">E170*2</f>
        <v>4</v>
      </c>
      <c r="H170" s="36"/>
      <c r="I170" s="36">
        <f ca="1">E170*3</f>
        <v>6</v>
      </c>
      <c r="J170" s="36"/>
      <c r="K170" s="36">
        <f ca="1">E170*4</f>
        <v>8</v>
      </c>
      <c r="L170" s="36"/>
      <c r="M170" s="36">
        <f ca="1">E170*5</f>
        <v>10</v>
      </c>
      <c r="N170" s="36"/>
      <c r="O170" s="36">
        <f ca="1">E170*6</f>
        <v>12</v>
      </c>
      <c r="P170" s="36"/>
      <c r="Q170" s="36">
        <f ca="1">E170*7</f>
        <v>14</v>
      </c>
      <c r="R170" s="36"/>
      <c r="S170" s="36">
        <f ca="1">E170*8</f>
        <v>16</v>
      </c>
      <c r="T170" s="36"/>
      <c r="U170" s="36">
        <f ca="1">E170*9</f>
        <v>18</v>
      </c>
      <c r="V170" s="36"/>
      <c r="W170" s="36">
        <f ca="1">E170*10</f>
        <v>20</v>
      </c>
      <c r="X170" s="36"/>
      <c r="Y170" s="36">
        <f ca="1">E170*11</f>
        <v>22</v>
      </c>
      <c r="Z170" s="36"/>
      <c r="AB170" s="3" t="s">
        <v>124</v>
      </c>
      <c r="AC170" s="22"/>
      <c r="AE170" s="37"/>
      <c r="AF170" s="37"/>
      <c r="AG170" s="13"/>
      <c r="AH170" s="36">
        <f ca="1">IF(RAND()&lt;1/4,1,IF(RAND()&lt;2/4,2,IF(RAND()&lt;3/4,5,10)))</f>
        <v>1</v>
      </c>
      <c r="AI170" s="36"/>
      <c r="AJ170" s="36">
        <f ca="1">AH170*2</f>
        <v>2</v>
      </c>
      <c r="AK170" s="36"/>
      <c r="AL170" s="36">
        <f ca="1">AH170*3</f>
        <v>3</v>
      </c>
      <c r="AM170" s="36"/>
      <c r="AN170" s="36">
        <f ca="1">AH170*4</f>
        <v>4</v>
      </c>
      <c r="AO170" s="36"/>
      <c r="AP170" s="36">
        <f ca="1">AH170*5</f>
        <v>5</v>
      </c>
      <c r="AQ170" s="36"/>
      <c r="AR170" s="36">
        <f ca="1">AH170*6</f>
        <v>6</v>
      </c>
      <c r="AS170" s="36"/>
      <c r="AT170" s="36">
        <f ca="1">AH170*7</f>
        <v>7</v>
      </c>
      <c r="AU170" s="36"/>
      <c r="AV170" s="36">
        <f ca="1">AH170*8</f>
        <v>8</v>
      </c>
      <c r="AW170" s="36"/>
      <c r="AX170" s="36">
        <f ca="1">AH170*9</f>
        <v>9</v>
      </c>
      <c r="AY170" s="36"/>
      <c r="AZ170" s="36">
        <f ca="1">AH170*10</f>
        <v>10</v>
      </c>
      <c r="BA170" s="36"/>
      <c r="BB170" s="36">
        <f ca="1">AH170*11</f>
        <v>11</v>
      </c>
      <c r="BC170" s="36"/>
      <c r="BE170" s="3" t="s">
        <v>124</v>
      </c>
      <c r="BF170" s="22"/>
    </row>
    <row r="171" spans="1:58">
      <c r="B171" s="37">
        <f ca="1">-B167</f>
        <v>-2</v>
      </c>
      <c r="C171" s="37"/>
      <c r="D171" s="15"/>
      <c r="E171" s="16"/>
      <c r="F171" s="15"/>
      <c r="G171" s="16"/>
      <c r="H171" s="15"/>
      <c r="I171" s="16"/>
      <c r="J171" s="15"/>
      <c r="K171" s="16"/>
      <c r="L171" s="15"/>
      <c r="M171" s="16"/>
      <c r="N171" s="15"/>
      <c r="O171" s="16"/>
      <c r="P171" s="15"/>
      <c r="Q171" s="16"/>
      <c r="R171" s="15"/>
      <c r="S171" s="16"/>
      <c r="T171" s="15"/>
      <c r="U171" s="16"/>
      <c r="V171" s="15"/>
      <c r="W171" s="16"/>
      <c r="X171" s="15"/>
      <c r="Y171" s="16"/>
      <c r="Z171" s="15"/>
      <c r="AA171" s="16"/>
      <c r="AB171" s="17"/>
      <c r="AE171" s="37">
        <f ca="1">-AE167</f>
        <v>-1</v>
      </c>
      <c r="AF171" s="37"/>
      <c r="AG171" s="15"/>
      <c r="AH171" s="16"/>
      <c r="AI171" s="15"/>
      <c r="AJ171" s="16"/>
      <c r="AK171" s="15"/>
      <c r="AL171" s="16"/>
      <c r="AM171" s="15"/>
      <c r="AN171" s="16"/>
      <c r="AO171" s="15"/>
      <c r="AP171" s="16"/>
      <c r="AQ171" s="15"/>
      <c r="AR171" s="16"/>
      <c r="AS171" s="15"/>
      <c r="AT171" s="16"/>
      <c r="AU171" s="15"/>
      <c r="AV171" s="16"/>
      <c r="AW171" s="15"/>
      <c r="AX171" s="16"/>
      <c r="AY171" s="15"/>
      <c r="AZ171" s="16"/>
      <c r="BA171" s="15"/>
      <c r="BB171" s="16"/>
      <c r="BC171" s="15"/>
      <c r="BD171" s="16"/>
      <c r="BE171" s="17"/>
    </row>
    <row r="172" spans="1:58">
      <c r="B172" s="37"/>
      <c r="C172" s="37"/>
      <c r="D172" s="13"/>
      <c r="E172" s="14"/>
      <c r="F172" s="13"/>
      <c r="G172" s="14"/>
      <c r="H172" s="13"/>
      <c r="I172" s="14"/>
      <c r="J172" s="13"/>
      <c r="K172" s="14"/>
      <c r="L172" s="13"/>
      <c r="M172" s="14"/>
      <c r="N172" s="13"/>
      <c r="O172" s="14"/>
      <c r="P172" s="13"/>
      <c r="Q172" s="14"/>
      <c r="R172" s="13"/>
      <c r="S172" s="14"/>
      <c r="T172" s="13"/>
      <c r="U172" s="14"/>
      <c r="V172" s="13"/>
      <c r="W172" s="14"/>
      <c r="X172" s="13"/>
      <c r="Y172" s="14"/>
      <c r="Z172" s="13"/>
      <c r="AA172" s="14"/>
      <c r="AB172" s="17"/>
      <c r="AE172" s="37"/>
      <c r="AF172" s="37"/>
      <c r="AG172" s="13"/>
      <c r="AH172" s="14"/>
      <c r="AI172" s="13"/>
      <c r="AJ172" s="14"/>
      <c r="AK172" s="13"/>
      <c r="AL172" s="14"/>
      <c r="AM172" s="13"/>
      <c r="AN172" s="14"/>
      <c r="AO172" s="13"/>
      <c r="AP172" s="14"/>
      <c r="AQ172" s="13"/>
      <c r="AR172" s="14"/>
      <c r="AS172" s="13"/>
      <c r="AT172" s="14"/>
      <c r="AU172" s="13"/>
      <c r="AV172" s="14"/>
      <c r="AW172" s="13"/>
      <c r="AX172" s="14"/>
      <c r="AY172" s="13"/>
      <c r="AZ172" s="14"/>
      <c r="BA172" s="13"/>
      <c r="BB172" s="14"/>
      <c r="BC172" s="13"/>
      <c r="BD172" s="14"/>
      <c r="BE172" s="17"/>
    </row>
    <row r="173" spans="1:58">
      <c r="B173" s="37">
        <f ca="1">-B165</f>
        <v>-4</v>
      </c>
      <c r="C173" s="37"/>
      <c r="D173" s="15"/>
      <c r="E173" s="16"/>
      <c r="F173" s="15"/>
      <c r="G173" s="16"/>
      <c r="H173" s="15"/>
      <c r="I173" s="16"/>
      <c r="J173" s="15"/>
      <c r="K173" s="16"/>
      <c r="L173" s="15"/>
      <c r="M173" s="16"/>
      <c r="N173" s="15"/>
      <c r="O173" s="16"/>
      <c r="P173" s="15"/>
      <c r="Q173" s="16"/>
      <c r="R173" s="15"/>
      <c r="S173" s="16"/>
      <c r="T173" s="15"/>
      <c r="U173" s="16"/>
      <c r="V173" s="15"/>
      <c r="W173" s="16"/>
      <c r="X173" s="15"/>
      <c r="Y173" s="16"/>
      <c r="Z173" s="15"/>
      <c r="AA173" s="16"/>
      <c r="AB173" s="17"/>
      <c r="AE173" s="37">
        <f ca="1">-AE165</f>
        <v>-2</v>
      </c>
      <c r="AF173" s="37"/>
      <c r="AG173" s="15"/>
      <c r="AH173" s="16"/>
      <c r="AI173" s="15"/>
      <c r="AJ173" s="16"/>
      <c r="AK173" s="15"/>
      <c r="AL173" s="16"/>
      <c r="AM173" s="15"/>
      <c r="AN173" s="16"/>
      <c r="AO173" s="15"/>
      <c r="AP173" s="16"/>
      <c r="AQ173" s="15"/>
      <c r="AR173" s="16"/>
      <c r="AS173" s="15"/>
      <c r="AT173" s="16"/>
      <c r="AU173" s="15"/>
      <c r="AV173" s="16"/>
      <c r="AW173" s="15"/>
      <c r="AX173" s="16"/>
      <c r="AY173" s="15"/>
      <c r="AZ173" s="16"/>
      <c r="BA173" s="15"/>
      <c r="BB173" s="16"/>
      <c r="BC173" s="15"/>
      <c r="BD173" s="16"/>
      <c r="BE173" s="17"/>
    </row>
    <row r="174" spans="1:58">
      <c r="B174" s="37"/>
      <c r="C174" s="37"/>
      <c r="D174" s="13"/>
      <c r="E174" s="14"/>
      <c r="F174" s="13"/>
      <c r="G174" s="14"/>
      <c r="H174" s="13"/>
      <c r="I174" s="14"/>
      <c r="J174" s="13"/>
      <c r="K174" s="14"/>
      <c r="L174" s="13"/>
      <c r="M174" s="14"/>
      <c r="N174" s="13"/>
      <c r="O174" s="14"/>
      <c r="P174" s="13"/>
      <c r="Q174" s="14"/>
      <c r="R174" s="13"/>
      <c r="S174" s="14"/>
      <c r="T174" s="13"/>
      <c r="U174" s="14"/>
      <c r="V174" s="13"/>
      <c r="W174" s="14"/>
      <c r="X174" s="13"/>
      <c r="Y174" s="14"/>
      <c r="Z174" s="13"/>
      <c r="AA174" s="14"/>
      <c r="AE174" s="37"/>
      <c r="AF174" s="37"/>
      <c r="AG174" s="13"/>
      <c r="AH174" s="14"/>
      <c r="AI174" s="13"/>
      <c r="AJ174" s="14"/>
      <c r="AK174" s="13"/>
      <c r="AL174" s="14"/>
      <c r="AM174" s="13"/>
      <c r="AN174" s="14"/>
      <c r="AO174" s="13"/>
      <c r="AP174" s="14"/>
      <c r="AQ174" s="13"/>
      <c r="AR174" s="14"/>
      <c r="AS174" s="13"/>
      <c r="AT174" s="14"/>
      <c r="AU174" s="13"/>
      <c r="AV174" s="14"/>
      <c r="AW174" s="13"/>
      <c r="AX174" s="14"/>
      <c r="AY174" s="13"/>
      <c r="AZ174" s="14"/>
      <c r="BA174" s="13"/>
      <c r="BB174" s="14"/>
      <c r="BC174" s="13"/>
      <c r="BD174" s="14"/>
    </row>
    <row r="175" spans="1:58">
      <c r="B175" s="37">
        <f ca="1">-B163</f>
        <v>-6</v>
      </c>
      <c r="C175" s="37"/>
      <c r="D175" s="15"/>
      <c r="E175" s="16"/>
      <c r="F175" s="15"/>
      <c r="G175" s="16"/>
      <c r="H175" s="15"/>
      <c r="I175" s="16"/>
      <c r="J175" s="15"/>
      <c r="K175" s="16"/>
      <c r="L175" s="15"/>
      <c r="M175" s="16"/>
      <c r="N175" s="15"/>
      <c r="O175" s="16"/>
      <c r="P175" s="15"/>
      <c r="Q175" s="16"/>
      <c r="R175" s="15"/>
      <c r="S175" s="16"/>
      <c r="T175" s="15"/>
      <c r="U175" s="16"/>
      <c r="V175" s="15"/>
      <c r="W175" s="16"/>
      <c r="X175" s="15"/>
      <c r="Y175" s="16"/>
      <c r="Z175" s="15"/>
      <c r="AA175" s="16"/>
      <c r="AE175" s="37">
        <f ca="1">-AE163</f>
        <v>-3</v>
      </c>
      <c r="AF175" s="37"/>
      <c r="AG175" s="15"/>
      <c r="AH175" s="16"/>
      <c r="AI175" s="15"/>
      <c r="AJ175" s="16"/>
      <c r="AK175" s="15"/>
      <c r="AL175" s="16"/>
      <c r="AM175" s="15"/>
      <c r="AN175" s="16"/>
      <c r="AO175" s="15"/>
      <c r="AP175" s="16"/>
      <c r="AQ175" s="15"/>
      <c r="AR175" s="16"/>
      <c r="AS175" s="15"/>
      <c r="AT175" s="16"/>
      <c r="AU175" s="15"/>
      <c r="AV175" s="16"/>
      <c r="AW175" s="15"/>
      <c r="AX175" s="16"/>
      <c r="AY175" s="15"/>
      <c r="AZ175" s="16"/>
      <c r="BA175" s="15"/>
      <c r="BB175" s="16"/>
      <c r="BC175" s="15"/>
      <c r="BD175" s="16"/>
    </row>
    <row r="176" spans="1:58">
      <c r="A176" s="23"/>
      <c r="B176" s="37"/>
      <c r="C176" s="37"/>
      <c r="S176" s="38"/>
      <c r="T176" s="38"/>
      <c r="U176" s="3"/>
      <c r="W176" s="3"/>
      <c r="AD176" s="23"/>
      <c r="AE176" s="37"/>
      <c r="AF176" s="37"/>
      <c r="AV176" s="38"/>
      <c r="AW176" s="38"/>
      <c r="AX176" s="3"/>
      <c r="AZ176" s="3"/>
    </row>
    <row r="177" spans="1:58" s="35" customFormat="1" ht="27">
      <c r="A177" s="46" t="str">
        <f>Лист2!A17</f>
        <v>Фамилия, имя 17</v>
      </c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8"/>
      <c r="AD177" s="46" t="str">
        <f>Лист2!A18</f>
        <v>Фамилия, имя 18</v>
      </c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8"/>
    </row>
    <row r="178" spans="1:58">
      <c r="A178" s="23" t="s">
        <v>0</v>
      </c>
      <c r="B178" s="3" t="s">
        <v>96</v>
      </c>
      <c r="AD178" s="23" t="s">
        <v>121</v>
      </c>
      <c r="AG178" s="1">
        <v>2</v>
      </c>
    </row>
    <row r="179" spans="1:58">
      <c r="A179" s="23" t="s">
        <v>97</v>
      </c>
      <c r="D179" s="40">
        <f ca="1">Q179*Z179</f>
        <v>35</v>
      </c>
      <c r="E179" s="41"/>
      <c r="F179" s="29" t="s">
        <v>98</v>
      </c>
      <c r="Q179" s="1">
        <f ca="1">INT(RAND()*5+5)</f>
        <v>7</v>
      </c>
      <c r="R179" s="29" t="s">
        <v>95</v>
      </c>
      <c r="Z179" s="30">
        <f ca="1">INT(RAND()*5+5)</f>
        <v>5</v>
      </c>
      <c r="AA179" s="31" t="s">
        <v>92</v>
      </c>
      <c r="AB179" s="31"/>
      <c r="AD179" s="23" t="s">
        <v>0</v>
      </c>
      <c r="AE179" s="3" t="s">
        <v>96</v>
      </c>
    </row>
    <row r="180" spans="1:58">
      <c r="A180" s="23" t="s">
        <v>1</v>
      </c>
      <c r="B180" s="3" t="s">
        <v>106</v>
      </c>
      <c r="L180"/>
      <c r="S180"/>
      <c r="V180"/>
      <c r="Y180" s="40">
        <f ca="1">INT(RAND()*5+5)/2</f>
        <v>2.5</v>
      </c>
      <c r="Z180" s="40"/>
      <c r="AA180" s="29" t="s">
        <v>109</v>
      </c>
      <c r="AD180" s="23" t="s">
        <v>97</v>
      </c>
      <c r="AG180" s="32">
        <f ca="1">INT(RAND()*5+5)</f>
        <v>8</v>
      </c>
      <c r="AH180" s="29" t="s">
        <v>99</v>
      </c>
      <c r="AS180" s="40">
        <f ca="1">INT(RAND()*5+5)/10</f>
        <v>0.8</v>
      </c>
      <c r="AT180" s="40"/>
      <c r="AU180" s="29" t="s">
        <v>3</v>
      </c>
      <c r="BB180" s="42">
        <f ca="1">AS180*AG180</f>
        <v>6.4</v>
      </c>
      <c r="BC180" s="43"/>
      <c r="BD180" s="31" t="s">
        <v>92</v>
      </c>
      <c r="BE180" s="31"/>
    </row>
    <row r="181" spans="1:58">
      <c r="A181" s="23" t="s">
        <v>107</v>
      </c>
      <c r="R181"/>
      <c r="U181"/>
      <c r="AD181" s="23" t="s">
        <v>1</v>
      </c>
      <c r="AE181" s="3" t="s">
        <v>106</v>
      </c>
      <c r="BB181" s="40">
        <f ca="1">BB183*AW183</f>
        <v>4</v>
      </c>
      <c r="BC181" s="41"/>
      <c r="BD181" s="29" t="s">
        <v>109</v>
      </c>
    </row>
    <row r="182" spans="1:58">
      <c r="A182" s="23" t="s">
        <v>108</v>
      </c>
      <c r="U182" s="1">
        <f ca="1">INT(RAND()*5+5)</f>
        <v>6</v>
      </c>
      <c r="V182" s="29" t="s">
        <v>95</v>
      </c>
      <c r="Z182" s="42">
        <f ca="1">U182*Y180</f>
        <v>15</v>
      </c>
      <c r="AA182" s="43"/>
      <c r="AB182" s="31" t="s">
        <v>94</v>
      </c>
      <c r="AD182" s="23" t="s">
        <v>110</v>
      </c>
    </row>
    <row r="183" spans="1:58">
      <c r="A183" s="23" t="s">
        <v>4</v>
      </c>
      <c r="B183" s="3" t="s">
        <v>90</v>
      </c>
      <c r="Q183" s="27"/>
      <c r="AD183" s="23" t="s">
        <v>111</v>
      </c>
      <c r="AN183" s="40">
        <f ca="1">AW183*60</f>
        <v>48</v>
      </c>
      <c r="AO183" s="40"/>
      <c r="AP183" s="3" t="s">
        <v>112</v>
      </c>
      <c r="AW183" s="42">
        <f ca="1">INT(RAND()*5+5)/10</f>
        <v>0.8</v>
      </c>
      <c r="AX183" s="43"/>
      <c r="AY183" s="31" t="s">
        <v>3</v>
      </c>
      <c r="AZ183" s="30"/>
      <c r="BA183" s="30"/>
      <c r="BB183" s="30">
        <f ca="1">INT(RAND()*5+5)</f>
        <v>5</v>
      </c>
      <c r="BC183" s="31" t="s">
        <v>93</v>
      </c>
    </row>
    <row r="184" spans="1:58">
      <c r="B184" s="6" t="s">
        <v>125</v>
      </c>
      <c r="E184" s="3" t="s">
        <v>91</v>
      </c>
      <c r="AD184" s="11"/>
      <c r="AE184" s="6" t="s">
        <v>125</v>
      </c>
      <c r="AH184" s="3" t="s">
        <v>91</v>
      </c>
    </row>
    <row r="185" spans="1:58" s="2" customFormat="1">
      <c r="A185" s="17"/>
      <c r="B185" s="39">
        <f ca="1">B189*3</f>
        <v>15</v>
      </c>
      <c r="C185" s="3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"/>
      <c r="AC185" s="21"/>
      <c r="AD185" s="17"/>
      <c r="AE185" s="39">
        <f ca="1">AE189*3</f>
        <v>15</v>
      </c>
      <c r="AF185" s="39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"/>
      <c r="BF185" s="21"/>
    </row>
    <row r="186" spans="1:58" s="2" customFormat="1">
      <c r="A186" s="17"/>
      <c r="B186" s="39"/>
      <c r="C186" s="39"/>
      <c r="D186" s="13"/>
      <c r="E186" s="14"/>
      <c r="F186" s="13"/>
      <c r="G186" s="14"/>
      <c r="H186" s="13"/>
      <c r="I186" s="14"/>
      <c r="J186" s="13"/>
      <c r="K186" s="14"/>
      <c r="L186" s="13"/>
      <c r="M186" s="14"/>
      <c r="N186" s="13"/>
      <c r="O186" s="14"/>
      <c r="P186" s="13"/>
      <c r="Q186" s="14"/>
      <c r="R186" s="13"/>
      <c r="S186" s="14"/>
      <c r="T186" s="13"/>
      <c r="U186" s="14"/>
      <c r="V186" s="13"/>
      <c r="W186" s="14"/>
      <c r="X186" s="13"/>
      <c r="Y186" s="14"/>
      <c r="Z186" s="13"/>
      <c r="AA186" s="14"/>
      <c r="AB186" s="17"/>
      <c r="AC186" s="21"/>
      <c r="AD186" s="17"/>
      <c r="AE186" s="39"/>
      <c r="AF186" s="39"/>
      <c r="AG186" s="13"/>
      <c r="AH186" s="14"/>
      <c r="AI186" s="13"/>
      <c r="AJ186" s="14"/>
      <c r="AK186" s="13"/>
      <c r="AL186" s="14"/>
      <c r="AM186" s="13"/>
      <c r="AN186" s="14"/>
      <c r="AO186" s="13"/>
      <c r="AP186" s="14"/>
      <c r="AQ186" s="13"/>
      <c r="AR186" s="14"/>
      <c r="AS186" s="13"/>
      <c r="AT186" s="14"/>
      <c r="AU186" s="13"/>
      <c r="AV186" s="14"/>
      <c r="AW186" s="13"/>
      <c r="AX186" s="14"/>
      <c r="AY186" s="13"/>
      <c r="AZ186" s="14"/>
      <c r="BA186" s="13"/>
      <c r="BB186" s="14"/>
      <c r="BC186" s="13"/>
      <c r="BD186" s="14"/>
      <c r="BE186" s="17"/>
      <c r="BF186" s="21"/>
    </row>
    <row r="187" spans="1:58" s="2" customFormat="1">
      <c r="A187" s="17"/>
      <c r="B187" s="39">
        <f ca="1">B189*2</f>
        <v>10</v>
      </c>
      <c r="C187" s="39"/>
      <c r="D187" s="15"/>
      <c r="E187" s="16"/>
      <c r="F187" s="15"/>
      <c r="G187" s="16"/>
      <c r="H187" s="15"/>
      <c r="I187" s="16"/>
      <c r="J187" s="15"/>
      <c r="K187" s="16"/>
      <c r="L187" s="15"/>
      <c r="M187" s="16"/>
      <c r="N187" s="15"/>
      <c r="O187" s="16"/>
      <c r="P187" s="15"/>
      <c r="Q187" s="16"/>
      <c r="R187" s="15"/>
      <c r="S187" s="16"/>
      <c r="T187" s="15"/>
      <c r="U187" s="16"/>
      <c r="V187" s="15"/>
      <c r="W187" s="16"/>
      <c r="X187" s="15"/>
      <c r="Y187" s="16"/>
      <c r="Z187" s="15"/>
      <c r="AA187" s="16"/>
      <c r="AB187" s="17"/>
      <c r="AC187" s="21"/>
      <c r="AD187" s="17"/>
      <c r="AE187" s="39">
        <f ca="1">AE189*2</f>
        <v>10</v>
      </c>
      <c r="AF187" s="39"/>
      <c r="AG187" s="15"/>
      <c r="AH187" s="16"/>
      <c r="AI187" s="15"/>
      <c r="AJ187" s="16"/>
      <c r="AK187" s="15"/>
      <c r="AL187" s="16"/>
      <c r="AM187" s="15"/>
      <c r="AN187" s="16"/>
      <c r="AO187" s="15"/>
      <c r="AP187" s="16"/>
      <c r="AQ187" s="15"/>
      <c r="AR187" s="16"/>
      <c r="AS187" s="15"/>
      <c r="AT187" s="16"/>
      <c r="AU187" s="15"/>
      <c r="AV187" s="16"/>
      <c r="AW187" s="15"/>
      <c r="AX187" s="16"/>
      <c r="AY187" s="15"/>
      <c r="AZ187" s="16"/>
      <c r="BA187" s="15"/>
      <c r="BB187" s="16"/>
      <c r="BC187" s="15"/>
      <c r="BD187" s="16"/>
      <c r="BE187" s="17"/>
      <c r="BF187" s="21"/>
    </row>
    <row r="188" spans="1:58" s="2" customFormat="1">
      <c r="A188" s="17"/>
      <c r="B188" s="39"/>
      <c r="C188" s="39"/>
      <c r="D188" s="13"/>
      <c r="E188" s="14"/>
      <c r="F188" s="13"/>
      <c r="G188" s="14"/>
      <c r="H188" s="13"/>
      <c r="I188" s="14"/>
      <c r="J188" s="13"/>
      <c r="K188" s="14"/>
      <c r="L188" s="13"/>
      <c r="M188" s="14"/>
      <c r="N188" s="13"/>
      <c r="O188" s="14"/>
      <c r="P188" s="13"/>
      <c r="Q188" s="14"/>
      <c r="R188" s="13"/>
      <c r="S188" s="14"/>
      <c r="T188" s="13"/>
      <c r="U188" s="14"/>
      <c r="V188" s="13"/>
      <c r="W188" s="14"/>
      <c r="X188" s="13"/>
      <c r="Y188" s="14"/>
      <c r="Z188" s="13"/>
      <c r="AA188" s="14"/>
      <c r="AB188" s="17"/>
      <c r="AC188" s="21"/>
      <c r="AD188" s="17"/>
      <c r="AE188" s="39"/>
      <c r="AF188" s="39"/>
      <c r="AG188" s="13"/>
      <c r="AH188" s="14"/>
      <c r="AI188" s="13"/>
      <c r="AJ188" s="14"/>
      <c r="AK188" s="13"/>
      <c r="AL188" s="14"/>
      <c r="AM188" s="13"/>
      <c r="AN188" s="14"/>
      <c r="AO188" s="13"/>
      <c r="AP188" s="14"/>
      <c r="AQ188" s="13"/>
      <c r="AR188" s="14"/>
      <c r="AS188" s="13"/>
      <c r="AT188" s="14"/>
      <c r="AU188" s="13"/>
      <c r="AV188" s="14"/>
      <c r="AW188" s="13"/>
      <c r="AX188" s="14"/>
      <c r="AY188" s="13"/>
      <c r="AZ188" s="14"/>
      <c r="BA188" s="13"/>
      <c r="BB188" s="14"/>
      <c r="BC188" s="13"/>
      <c r="BD188" s="14"/>
      <c r="BE188" s="17"/>
      <c r="BF188" s="21"/>
    </row>
    <row r="189" spans="1:58" s="2" customFormat="1">
      <c r="A189" s="17"/>
      <c r="B189" s="37">
        <f ca="1">IF(RAND()*8&lt;1,1,(IF(RAND()*8&lt;2,2,(IF(RAND()*8&lt;3,5,(IF(RAND()*8&lt;4,10,(IF(RAND()*8&lt;5,1,(IF(RAND()*8&lt;6,20,(IF(RAND()*8&lt;7,50,100)))))))))))))</f>
        <v>5</v>
      </c>
      <c r="C189" s="37"/>
      <c r="D189" s="15"/>
      <c r="E189" s="16"/>
      <c r="F189" s="15"/>
      <c r="G189" s="16"/>
      <c r="H189" s="15"/>
      <c r="I189" s="16"/>
      <c r="J189" s="15"/>
      <c r="K189" s="16"/>
      <c r="L189" s="15"/>
      <c r="M189" s="16"/>
      <c r="N189" s="15"/>
      <c r="O189" s="16"/>
      <c r="P189" s="15"/>
      <c r="Q189" s="16"/>
      <c r="R189" s="15"/>
      <c r="S189" s="16"/>
      <c r="T189" s="15"/>
      <c r="U189" s="16"/>
      <c r="V189" s="15"/>
      <c r="W189" s="16"/>
      <c r="X189" s="15"/>
      <c r="Y189" s="16"/>
      <c r="Z189" s="15"/>
      <c r="AA189" s="16"/>
      <c r="AB189" s="17"/>
      <c r="AC189" s="21"/>
      <c r="AD189" s="17"/>
      <c r="AE189" s="37">
        <f ca="1">IF(RAND()*8&lt;1,1,(IF(RAND()*8&lt;2,2,(IF(RAND()*8&lt;3,5,(IF(RAND()*8&lt;4,10,(IF(RAND()*8&lt;5,1,(IF(RAND()*8&lt;6,20,(IF(RAND()*8&lt;7,50,100)))))))))))))</f>
        <v>5</v>
      </c>
      <c r="AF189" s="37"/>
      <c r="AG189" s="15"/>
      <c r="AH189" s="16"/>
      <c r="AI189" s="15"/>
      <c r="AJ189" s="16"/>
      <c r="AK189" s="15"/>
      <c r="AL189" s="16"/>
      <c r="AM189" s="15"/>
      <c r="AN189" s="16"/>
      <c r="AO189" s="15"/>
      <c r="AP189" s="16"/>
      <c r="AQ189" s="15"/>
      <c r="AR189" s="16"/>
      <c r="AS189" s="15"/>
      <c r="AT189" s="16"/>
      <c r="AU189" s="15"/>
      <c r="AV189" s="16"/>
      <c r="AW189" s="15"/>
      <c r="AX189" s="16"/>
      <c r="AY189" s="15"/>
      <c r="AZ189" s="16"/>
      <c r="BA189" s="15"/>
      <c r="BB189" s="16"/>
      <c r="BC189" s="15"/>
      <c r="BD189" s="16"/>
      <c r="BE189" s="17"/>
      <c r="BF189" s="21"/>
    </row>
    <row r="190" spans="1:58" s="2" customFormat="1">
      <c r="A190" s="17"/>
      <c r="B190" s="37"/>
      <c r="C190" s="37"/>
      <c r="D190" s="13"/>
      <c r="E190" s="14"/>
      <c r="F190" s="13"/>
      <c r="G190" s="14"/>
      <c r="H190" s="13"/>
      <c r="I190" s="14"/>
      <c r="J190" s="13"/>
      <c r="K190" s="14"/>
      <c r="L190" s="13"/>
      <c r="M190" s="14"/>
      <c r="N190" s="13"/>
      <c r="O190" s="14"/>
      <c r="P190" s="13"/>
      <c r="Q190" s="14"/>
      <c r="R190" s="13"/>
      <c r="S190" s="14"/>
      <c r="T190" s="13"/>
      <c r="U190" s="14"/>
      <c r="V190" s="13"/>
      <c r="W190" s="14"/>
      <c r="X190" s="13"/>
      <c r="Y190" s="14"/>
      <c r="Z190" s="13"/>
      <c r="AA190" s="14"/>
      <c r="AB190" s="17"/>
      <c r="AC190" s="21"/>
      <c r="AD190" s="17"/>
      <c r="AE190" s="37"/>
      <c r="AF190" s="37"/>
      <c r="AG190" s="13"/>
      <c r="AH190" s="14"/>
      <c r="AI190" s="13"/>
      <c r="AJ190" s="14"/>
      <c r="AK190" s="13"/>
      <c r="AL190" s="14"/>
      <c r="AM190" s="13"/>
      <c r="AN190" s="14"/>
      <c r="AO190" s="13"/>
      <c r="AP190" s="14"/>
      <c r="AQ190" s="13"/>
      <c r="AR190" s="14"/>
      <c r="AS190" s="13"/>
      <c r="AT190" s="14"/>
      <c r="AU190" s="13"/>
      <c r="AV190" s="14"/>
      <c r="AW190" s="13"/>
      <c r="AX190" s="14"/>
      <c r="AY190" s="13"/>
      <c r="AZ190" s="14"/>
      <c r="BA190" s="13"/>
      <c r="BB190" s="14"/>
      <c r="BC190" s="13"/>
      <c r="BD190" s="14"/>
      <c r="BE190" s="17"/>
      <c r="BF190" s="21"/>
    </row>
    <row r="191" spans="1:58" s="2" customFormat="1">
      <c r="A191" s="17"/>
      <c r="B191" s="37">
        <v>0</v>
      </c>
      <c r="C191" s="37"/>
      <c r="D191" s="15"/>
      <c r="E191" s="16"/>
      <c r="F191" s="15"/>
      <c r="G191" s="16"/>
      <c r="H191" s="15"/>
      <c r="I191" s="16"/>
      <c r="J191" s="15"/>
      <c r="K191" s="16"/>
      <c r="L191" s="15"/>
      <c r="M191" s="16"/>
      <c r="N191" s="15"/>
      <c r="O191" s="16"/>
      <c r="P191" s="15"/>
      <c r="Q191" s="16"/>
      <c r="R191" s="15"/>
      <c r="S191" s="16"/>
      <c r="T191" s="15"/>
      <c r="U191" s="16"/>
      <c r="V191" s="15"/>
      <c r="W191" s="16"/>
      <c r="X191" s="15"/>
      <c r="Y191" s="16"/>
      <c r="Z191" s="15"/>
      <c r="AA191" s="16"/>
      <c r="AB191" s="17"/>
      <c r="AC191" s="21"/>
      <c r="AD191" s="17"/>
      <c r="AE191" s="37">
        <v>0</v>
      </c>
      <c r="AF191" s="37"/>
      <c r="AG191" s="15"/>
      <c r="AH191" s="16"/>
      <c r="AI191" s="15"/>
      <c r="AJ191" s="16"/>
      <c r="AK191" s="15"/>
      <c r="AL191" s="16"/>
      <c r="AM191" s="15"/>
      <c r="AN191" s="16"/>
      <c r="AO191" s="15"/>
      <c r="AP191" s="16"/>
      <c r="AQ191" s="15"/>
      <c r="AR191" s="16"/>
      <c r="AS191" s="15"/>
      <c r="AT191" s="16"/>
      <c r="AU191" s="15"/>
      <c r="AV191" s="16"/>
      <c r="AW191" s="15"/>
      <c r="AX191" s="16"/>
      <c r="AY191" s="15"/>
      <c r="AZ191" s="16"/>
      <c r="BA191" s="15"/>
      <c r="BB191" s="16"/>
      <c r="BC191" s="15"/>
      <c r="BD191" s="16"/>
      <c r="BE191" s="17"/>
      <c r="BF191" s="21"/>
    </row>
    <row r="192" spans="1:58" s="2" customFormat="1">
      <c r="A192" s="17"/>
      <c r="B192" s="37"/>
      <c r="C192" s="37"/>
      <c r="D192" s="13"/>
      <c r="E192" s="36">
        <f ca="1">IF(RAND()&lt;1/4,1,IF(RAND()&lt;2/4,2,IF(RAND()&lt;3/4,5,10)))</f>
        <v>2</v>
      </c>
      <c r="F192" s="36"/>
      <c r="G192" s="36">
        <f ca="1">E192*2</f>
        <v>4</v>
      </c>
      <c r="H192" s="36"/>
      <c r="I192" s="36">
        <f ca="1">E192*3</f>
        <v>6</v>
      </c>
      <c r="J192" s="36"/>
      <c r="K192" s="36">
        <f ca="1">E192*4</f>
        <v>8</v>
      </c>
      <c r="L192" s="36"/>
      <c r="M192" s="36">
        <f ca="1">E192*5</f>
        <v>10</v>
      </c>
      <c r="N192" s="36"/>
      <c r="O192" s="36">
        <f ca="1">E192*6</f>
        <v>12</v>
      </c>
      <c r="P192" s="36"/>
      <c r="Q192" s="36">
        <f ca="1">E192*7</f>
        <v>14</v>
      </c>
      <c r="R192" s="36"/>
      <c r="S192" s="36">
        <f ca="1">E192*8</f>
        <v>16</v>
      </c>
      <c r="T192" s="36"/>
      <c r="U192" s="36">
        <f ca="1">E192*9</f>
        <v>18</v>
      </c>
      <c r="V192" s="36"/>
      <c r="W192" s="36">
        <f ca="1">E192*10</f>
        <v>20</v>
      </c>
      <c r="X192" s="36"/>
      <c r="Y192" s="36">
        <f ca="1">E192*11</f>
        <v>22</v>
      </c>
      <c r="Z192" s="36"/>
      <c r="AA192" s="1"/>
      <c r="AB192" s="3" t="s">
        <v>124</v>
      </c>
      <c r="AC192" s="22"/>
      <c r="AD192" s="17"/>
      <c r="AE192" s="37"/>
      <c r="AF192" s="37"/>
      <c r="AG192" s="13"/>
      <c r="AH192" s="36">
        <f ca="1">IF(RAND()&lt;1/4,1,IF(RAND()&lt;2/4,2,IF(RAND()&lt;3/4,5,10)))</f>
        <v>1</v>
      </c>
      <c r="AI192" s="36"/>
      <c r="AJ192" s="36">
        <f ca="1">AH192*2</f>
        <v>2</v>
      </c>
      <c r="AK192" s="36"/>
      <c r="AL192" s="36">
        <f ca="1">AH192*3</f>
        <v>3</v>
      </c>
      <c r="AM192" s="36"/>
      <c r="AN192" s="36">
        <f ca="1">AH192*4</f>
        <v>4</v>
      </c>
      <c r="AO192" s="36"/>
      <c r="AP192" s="36">
        <f ca="1">AH192*5</f>
        <v>5</v>
      </c>
      <c r="AQ192" s="36"/>
      <c r="AR192" s="36">
        <f ca="1">AH192*6</f>
        <v>6</v>
      </c>
      <c r="AS192" s="36"/>
      <c r="AT192" s="36">
        <f ca="1">AH192*7</f>
        <v>7</v>
      </c>
      <c r="AU192" s="36"/>
      <c r="AV192" s="36">
        <f ca="1">AH192*8</f>
        <v>8</v>
      </c>
      <c r="AW192" s="36"/>
      <c r="AX192" s="36">
        <f ca="1">AH192*9</f>
        <v>9</v>
      </c>
      <c r="AY192" s="36"/>
      <c r="AZ192" s="36">
        <f ca="1">AH192*10</f>
        <v>10</v>
      </c>
      <c r="BA192" s="36"/>
      <c r="BB192" s="36">
        <f ca="1">AH192*11</f>
        <v>11</v>
      </c>
      <c r="BC192" s="36"/>
      <c r="BD192" s="1"/>
      <c r="BE192" s="3" t="s">
        <v>124</v>
      </c>
      <c r="BF192" s="22"/>
    </row>
    <row r="193" spans="1:58" s="2" customFormat="1">
      <c r="A193" s="17"/>
      <c r="B193" s="37">
        <f ca="1">-B189</f>
        <v>-5</v>
      </c>
      <c r="C193" s="37"/>
      <c r="D193" s="15"/>
      <c r="E193" s="16"/>
      <c r="F193" s="15"/>
      <c r="G193" s="16"/>
      <c r="H193" s="15"/>
      <c r="I193" s="16"/>
      <c r="J193" s="15"/>
      <c r="K193" s="16"/>
      <c r="L193" s="15"/>
      <c r="M193" s="16"/>
      <c r="N193" s="15"/>
      <c r="O193" s="16"/>
      <c r="P193" s="15"/>
      <c r="Q193" s="16"/>
      <c r="R193" s="15"/>
      <c r="S193" s="16"/>
      <c r="T193" s="15"/>
      <c r="U193" s="16"/>
      <c r="V193" s="15"/>
      <c r="W193" s="16"/>
      <c r="X193" s="15"/>
      <c r="Y193" s="16"/>
      <c r="Z193" s="15"/>
      <c r="AA193" s="16"/>
      <c r="AB193" s="17"/>
      <c r="AC193" s="21"/>
      <c r="AD193" s="17"/>
      <c r="AE193" s="37">
        <f ca="1">-AE189</f>
        <v>-5</v>
      </c>
      <c r="AF193" s="37"/>
      <c r="AG193" s="15"/>
      <c r="AH193" s="16"/>
      <c r="AI193" s="15"/>
      <c r="AJ193" s="16"/>
      <c r="AK193" s="15"/>
      <c r="AL193" s="16"/>
      <c r="AM193" s="15"/>
      <c r="AN193" s="16"/>
      <c r="AO193" s="15"/>
      <c r="AP193" s="16"/>
      <c r="AQ193" s="15"/>
      <c r="AR193" s="16"/>
      <c r="AS193" s="15"/>
      <c r="AT193" s="16"/>
      <c r="AU193" s="15"/>
      <c r="AV193" s="16"/>
      <c r="AW193" s="15"/>
      <c r="AX193" s="16"/>
      <c r="AY193" s="15"/>
      <c r="AZ193" s="16"/>
      <c r="BA193" s="15"/>
      <c r="BB193" s="16"/>
      <c r="BC193" s="15"/>
      <c r="BD193" s="16"/>
      <c r="BE193" s="17"/>
      <c r="BF193" s="21"/>
    </row>
    <row r="194" spans="1:58" s="2" customFormat="1">
      <c r="A194" s="17"/>
      <c r="B194" s="37"/>
      <c r="C194" s="37"/>
      <c r="D194" s="13"/>
      <c r="E194" s="14"/>
      <c r="F194" s="13"/>
      <c r="G194" s="14"/>
      <c r="H194" s="13"/>
      <c r="I194" s="14"/>
      <c r="J194" s="13"/>
      <c r="K194" s="14"/>
      <c r="L194" s="13"/>
      <c r="M194" s="14"/>
      <c r="N194" s="13"/>
      <c r="O194" s="14"/>
      <c r="P194" s="13"/>
      <c r="Q194" s="14"/>
      <c r="R194" s="13"/>
      <c r="S194" s="14"/>
      <c r="T194" s="13"/>
      <c r="U194" s="14"/>
      <c r="V194" s="13"/>
      <c r="W194" s="14"/>
      <c r="X194" s="13"/>
      <c r="Y194" s="14"/>
      <c r="Z194" s="13"/>
      <c r="AA194" s="14"/>
      <c r="AB194" s="17"/>
      <c r="AC194" s="21"/>
      <c r="AD194" s="17"/>
      <c r="AE194" s="37"/>
      <c r="AF194" s="37"/>
      <c r="AG194" s="13"/>
      <c r="AH194" s="14"/>
      <c r="AI194" s="13"/>
      <c r="AJ194" s="14"/>
      <c r="AK194" s="13"/>
      <c r="AL194" s="14"/>
      <c r="AM194" s="13"/>
      <c r="AN194" s="14"/>
      <c r="AO194" s="13"/>
      <c r="AP194" s="14"/>
      <c r="AQ194" s="13"/>
      <c r="AR194" s="14"/>
      <c r="AS194" s="13"/>
      <c r="AT194" s="14"/>
      <c r="AU194" s="13"/>
      <c r="AV194" s="14"/>
      <c r="AW194" s="13"/>
      <c r="AX194" s="14"/>
      <c r="AY194" s="13"/>
      <c r="AZ194" s="14"/>
      <c r="BA194" s="13"/>
      <c r="BB194" s="14"/>
      <c r="BC194" s="13"/>
      <c r="BD194" s="14"/>
      <c r="BE194" s="17"/>
      <c r="BF194" s="21"/>
    </row>
    <row r="195" spans="1:58" s="2" customFormat="1">
      <c r="A195" s="17"/>
      <c r="B195" s="37">
        <f ca="1">-B187</f>
        <v>-10</v>
      </c>
      <c r="C195" s="37"/>
      <c r="D195" s="15"/>
      <c r="E195" s="16"/>
      <c r="F195" s="15"/>
      <c r="G195" s="16"/>
      <c r="H195" s="15"/>
      <c r="I195" s="16"/>
      <c r="J195" s="15"/>
      <c r="K195" s="16"/>
      <c r="L195" s="15"/>
      <c r="M195" s="16"/>
      <c r="N195" s="15"/>
      <c r="O195" s="16"/>
      <c r="P195" s="15"/>
      <c r="Q195" s="16"/>
      <c r="R195" s="15"/>
      <c r="S195" s="16"/>
      <c r="T195" s="15"/>
      <c r="U195" s="16"/>
      <c r="V195" s="15"/>
      <c r="W195" s="16"/>
      <c r="X195" s="15"/>
      <c r="Y195" s="16"/>
      <c r="Z195" s="15"/>
      <c r="AA195" s="16"/>
      <c r="AB195" s="17"/>
      <c r="AC195" s="21"/>
      <c r="AD195" s="17"/>
      <c r="AE195" s="37">
        <f ca="1">-AE187</f>
        <v>-10</v>
      </c>
      <c r="AF195" s="37"/>
      <c r="AG195" s="15"/>
      <c r="AH195" s="16"/>
      <c r="AI195" s="15"/>
      <c r="AJ195" s="16"/>
      <c r="AK195" s="15"/>
      <c r="AL195" s="16"/>
      <c r="AM195" s="15"/>
      <c r="AN195" s="16"/>
      <c r="AO195" s="15"/>
      <c r="AP195" s="16"/>
      <c r="AQ195" s="15"/>
      <c r="AR195" s="16"/>
      <c r="AS195" s="15"/>
      <c r="AT195" s="16"/>
      <c r="AU195" s="15"/>
      <c r="AV195" s="16"/>
      <c r="AW195" s="15"/>
      <c r="AX195" s="16"/>
      <c r="AY195" s="15"/>
      <c r="AZ195" s="16"/>
      <c r="BA195" s="15"/>
      <c r="BB195" s="16"/>
      <c r="BC195" s="15"/>
      <c r="BD195" s="16"/>
      <c r="BE195" s="17"/>
      <c r="BF195" s="21"/>
    </row>
    <row r="196" spans="1:58" s="2" customFormat="1">
      <c r="A196" s="17"/>
      <c r="B196" s="37"/>
      <c r="C196" s="37"/>
      <c r="D196" s="13"/>
      <c r="E196" s="14"/>
      <c r="F196" s="13"/>
      <c r="G196" s="14"/>
      <c r="H196" s="13"/>
      <c r="I196" s="14"/>
      <c r="J196" s="13"/>
      <c r="K196" s="14"/>
      <c r="L196" s="13"/>
      <c r="M196" s="14"/>
      <c r="N196" s="13"/>
      <c r="O196" s="14"/>
      <c r="P196" s="13"/>
      <c r="Q196" s="14"/>
      <c r="R196" s="13"/>
      <c r="S196" s="14"/>
      <c r="T196" s="13"/>
      <c r="U196" s="14"/>
      <c r="V196" s="13"/>
      <c r="W196" s="14"/>
      <c r="X196" s="13"/>
      <c r="Y196" s="14"/>
      <c r="Z196" s="13"/>
      <c r="AA196" s="14"/>
      <c r="AB196" s="1"/>
      <c r="AC196" s="21"/>
      <c r="AD196" s="17"/>
      <c r="AE196" s="37"/>
      <c r="AF196" s="37"/>
      <c r="AG196" s="13"/>
      <c r="AH196" s="14"/>
      <c r="AI196" s="13"/>
      <c r="AJ196" s="14"/>
      <c r="AK196" s="13"/>
      <c r="AL196" s="14"/>
      <c r="AM196" s="13"/>
      <c r="AN196" s="14"/>
      <c r="AO196" s="13"/>
      <c r="AP196" s="14"/>
      <c r="AQ196" s="13"/>
      <c r="AR196" s="14"/>
      <c r="AS196" s="13"/>
      <c r="AT196" s="14"/>
      <c r="AU196" s="13"/>
      <c r="AV196" s="14"/>
      <c r="AW196" s="13"/>
      <c r="AX196" s="14"/>
      <c r="AY196" s="13"/>
      <c r="AZ196" s="14"/>
      <c r="BA196" s="13"/>
      <c r="BB196" s="14"/>
      <c r="BC196" s="13"/>
      <c r="BD196" s="14"/>
      <c r="BE196" s="1"/>
      <c r="BF196" s="21"/>
    </row>
    <row r="197" spans="1:58" s="2" customFormat="1">
      <c r="A197" s="17"/>
      <c r="B197" s="37">
        <f ca="1">-B185</f>
        <v>-15</v>
      </c>
      <c r="C197" s="37"/>
      <c r="D197" s="15"/>
      <c r="E197" s="16"/>
      <c r="F197" s="15"/>
      <c r="G197" s="16"/>
      <c r="H197" s="15"/>
      <c r="I197" s="16"/>
      <c r="J197" s="15"/>
      <c r="K197" s="16"/>
      <c r="L197" s="15"/>
      <c r="M197" s="16"/>
      <c r="N197" s="15"/>
      <c r="O197" s="16"/>
      <c r="P197" s="15"/>
      <c r="Q197" s="16"/>
      <c r="R197" s="15"/>
      <c r="S197" s="16"/>
      <c r="T197" s="15"/>
      <c r="U197" s="16"/>
      <c r="V197" s="15"/>
      <c r="W197" s="16"/>
      <c r="X197" s="15"/>
      <c r="Y197" s="16"/>
      <c r="Z197" s="15"/>
      <c r="AA197" s="16"/>
      <c r="AB197" s="1"/>
      <c r="AC197" s="21"/>
      <c r="AD197" s="17"/>
      <c r="AE197" s="37">
        <f ca="1">-AE185</f>
        <v>-15</v>
      </c>
      <c r="AF197" s="37"/>
      <c r="AG197" s="15"/>
      <c r="AH197" s="16"/>
      <c r="AI197" s="15"/>
      <c r="AJ197" s="16"/>
      <c r="AK197" s="15"/>
      <c r="AL197" s="16"/>
      <c r="AM197" s="15"/>
      <c r="AN197" s="16"/>
      <c r="AO197" s="15"/>
      <c r="AP197" s="16"/>
      <c r="AQ197" s="15"/>
      <c r="AR197" s="16"/>
      <c r="AS197" s="15"/>
      <c r="AT197" s="16"/>
      <c r="AU197" s="15"/>
      <c r="AV197" s="16"/>
      <c r="AW197" s="15"/>
      <c r="AX197" s="16"/>
      <c r="AY197" s="15"/>
      <c r="AZ197" s="16"/>
      <c r="BA197" s="15"/>
      <c r="BB197" s="16"/>
      <c r="BC197" s="15"/>
      <c r="BD197" s="16"/>
      <c r="BE197" s="1"/>
      <c r="BF197" s="21"/>
    </row>
    <row r="198" spans="1:58" s="2" customFormat="1">
      <c r="A198" s="23"/>
      <c r="B198" s="37"/>
      <c r="C198" s="3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38"/>
      <c r="T198" s="38"/>
      <c r="U198" s="3"/>
      <c r="V198" s="1"/>
      <c r="W198" s="3"/>
      <c r="X198" s="1"/>
      <c r="Y198" s="1"/>
      <c r="Z198" s="1"/>
      <c r="AA198" s="1"/>
      <c r="AB198" s="1"/>
      <c r="AC198" s="21"/>
      <c r="AD198" s="23"/>
      <c r="AE198" s="37"/>
      <c r="AF198" s="37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38"/>
      <c r="AW198" s="38"/>
      <c r="AX198" s="3"/>
      <c r="AY198" s="1"/>
      <c r="AZ198" s="3"/>
      <c r="BA198" s="1"/>
      <c r="BB198" s="1"/>
      <c r="BC198" s="1"/>
      <c r="BD198" s="1"/>
      <c r="BE198" s="1"/>
      <c r="BF198" s="21"/>
    </row>
    <row r="199" spans="1:58" s="35" customFormat="1" ht="27">
      <c r="A199" s="46" t="str">
        <f>Лист2!A19</f>
        <v>Фамилия, имя 19</v>
      </c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8"/>
      <c r="AD199" s="46" t="str">
        <f>Лист2!A20</f>
        <v>Фамилия, имя 20</v>
      </c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8"/>
    </row>
    <row r="200" spans="1:58">
      <c r="A200" s="23" t="s">
        <v>0</v>
      </c>
      <c r="B200" s="3" t="s">
        <v>100</v>
      </c>
      <c r="P200" s="1">
        <f ca="1">INT(RAND()*5+5)</f>
        <v>7</v>
      </c>
      <c r="Q200" s="29" t="s">
        <v>101</v>
      </c>
      <c r="AD200" s="23" t="s">
        <v>0</v>
      </c>
      <c r="AE200" s="3" t="s">
        <v>103</v>
      </c>
      <c r="AH200"/>
      <c r="AK200"/>
      <c r="AM200"/>
      <c r="BD200" s="1">
        <f ca="1">INT(RAND()*5+5)</f>
        <v>5</v>
      </c>
      <c r="BE200" s="29" t="s">
        <v>104</v>
      </c>
    </row>
    <row r="201" spans="1:58">
      <c r="A201" s="23" t="s">
        <v>102</v>
      </c>
      <c r="F201" s="40">
        <f ca="1">Z201*P200</f>
        <v>35</v>
      </c>
      <c r="G201" s="41"/>
      <c r="H201" s="29" t="s">
        <v>92</v>
      </c>
      <c r="J201"/>
      <c r="Z201" s="30">
        <f ca="1">INT(RAND()*5+5)</f>
        <v>5</v>
      </c>
      <c r="AA201" s="31" t="s">
        <v>93</v>
      </c>
      <c r="AD201" s="23" t="s">
        <v>105</v>
      </c>
      <c r="AH201"/>
      <c r="AK201"/>
      <c r="AL201" s="1">
        <f ca="1">INT(RAND()*5+5)</f>
        <v>6</v>
      </c>
      <c r="AM201" s="29" t="s">
        <v>95</v>
      </c>
      <c r="BB201" s="42">
        <f ca="1">AL201*BD200</f>
        <v>30</v>
      </c>
      <c r="BC201" s="43"/>
      <c r="BD201" s="31" t="s">
        <v>94</v>
      </c>
    </row>
    <row r="202" spans="1:58">
      <c r="A202" s="23" t="s">
        <v>1</v>
      </c>
      <c r="B202" s="3" t="s">
        <v>113</v>
      </c>
      <c r="L202" s="3" t="s">
        <v>114</v>
      </c>
      <c r="Q202" s="28"/>
      <c r="AD202" s="23" t="s">
        <v>1</v>
      </c>
      <c r="AE202" s="3" t="s">
        <v>113</v>
      </c>
      <c r="AO202" s="3" t="s">
        <v>114</v>
      </c>
      <c r="AT202" s="28"/>
      <c r="BC202" s="42">
        <f ca="1">INT(RAND()*5+5)/10</f>
        <v>0.8</v>
      </c>
      <c r="BD202" s="44"/>
      <c r="BE202" s="31" t="s">
        <v>3</v>
      </c>
      <c r="BF202" s="31"/>
    </row>
    <row r="203" spans="1:58">
      <c r="A203" s="23" t="s">
        <v>115</v>
      </c>
      <c r="M203"/>
      <c r="P203"/>
      <c r="Q203" s="3"/>
      <c r="AD203" s="23" t="s">
        <v>118</v>
      </c>
      <c r="AP203"/>
      <c r="AS203"/>
      <c r="AT203" s="3"/>
      <c r="AY203" s="40">
        <f ca="1">BC202*60</f>
        <v>48</v>
      </c>
      <c r="AZ203" s="40"/>
      <c r="BA203" s="3" t="s">
        <v>119</v>
      </c>
    </row>
    <row r="204" spans="1:58">
      <c r="A204" s="23" t="s">
        <v>116</v>
      </c>
      <c r="E204" s="1">
        <f ca="1">INT(RAND()*5+5)</f>
        <v>6</v>
      </c>
      <c r="F204" s="29" t="s">
        <v>117</v>
      </c>
      <c r="P204"/>
      <c r="Q204" s="3"/>
      <c r="X204" s="40">
        <f ca="1">E204*AA204</f>
        <v>18</v>
      </c>
      <c r="Y204" s="41"/>
      <c r="Z204" s="29" t="s">
        <v>94</v>
      </c>
      <c r="AA204" s="42">
        <f ca="1">INT(RAND()*5+5)/2</f>
        <v>3</v>
      </c>
      <c r="AB204" s="44"/>
      <c r="AC204" s="33" t="s">
        <v>92</v>
      </c>
      <c r="AD204" s="23" t="s">
        <v>120</v>
      </c>
      <c r="AI204" s="29"/>
      <c r="AS204"/>
      <c r="AT204" s="3"/>
      <c r="AX204" s="1">
        <f ca="1">INT(RAND()*5+5)</f>
        <v>8</v>
      </c>
      <c r="AY204" s="29" t="s">
        <v>93</v>
      </c>
      <c r="BA204" s="40"/>
      <c r="BB204" s="41"/>
      <c r="BC204" s="29"/>
      <c r="BD204" s="42">
        <f ca="1">AX204*BC202</f>
        <v>6.4</v>
      </c>
      <c r="BE204" s="43"/>
      <c r="BF204" s="33" t="s">
        <v>92</v>
      </c>
    </row>
    <row r="205" spans="1:58">
      <c r="A205" s="23" t="s">
        <v>4</v>
      </c>
      <c r="B205" s="3" t="s">
        <v>90</v>
      </c>
      <c r="Q205" s="27"/>
      <c r="AD205" s="23" t="s">
        <v>4</v>
      </c>
      <c r="AE205" s="3" t="s">
        <v>90</v>
      </c>
      <c r="AT205" s="27"/>
    </row>
    <row r="206" spans="1:58">
      <c r="B206" s="6" t="s">
        <v>125</v>
      </c>
      <c r="E206" s="3" t="s">
        <v>91</v>
      </c>
      <c r="AD206" s="11"/>
      <c r="AE206" s="6" t="s">
        <v>125</v>
      </c>
      <c r="AH206" s="3" t="s">
        <v>91</v>
      </c>
    </row>
    <row r="207" spans="1:58">
      <c r="B207" s="39">
        <f ca="1">B211*3</f>
        <v>3</v>
      </c>
      <c r="C207" s="3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E207" s="39">
        <f ca="1">AE211*3</f>
        <v>6</v>
      </c>
      <c r="AF207" s="39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</row>
    <row r="208" spans="1:58">
      <c r="B208" s="39"/>
      <c r="C208" s="39"/>
      <c r="D208" s="13"/>
      <c r="E208" s="14"/>
      <c r="F208" s="13"/>
      <c r="G208" s="14"/>
      <c r="H208" s="13"/>
      <c r="I208" s="14"/>
      <c r="J208" s="13"/>
      <c r="K208" s="14"/>
      <c r="L208" s="13"/>
      <c r="M208" s="14"/>
      <c r="N208" s="13"/>
      <c r="O208" s="14"/>
      <c r="P208" s="13"/>
      <c r="Q208" s="14"/>
      <c r="R208" s="13"/>
      <c r="S208" s="14"/>
      <c r="T208" s="13"/>
      <c r="U208" s="14"/>
      <c r="V208" s="13"/>
      <c r="W208" s="14"/>
      <c r="X208" s="13"/>
      <c r="Y208" s="14"/>
      <c r="Z208" s="13"/>
      <c r="AA208" s="14"/>
      <c r="AB208" s="17"/>
      <c r="AE208" s="39"/>
      <c r="AF208" s="39"/>
      <c r="AG208" s="13"/>
      <c r="AH208" s="14"/>
      <c r="AI208" s="13"/>
      <c r="AJ208" s="14"/>
      <c r="AK208" s="13"/>
      <c r="AL208" s="14"/>
      <c r="AM208" s="13"/>
      <c r="AN208" s="14"/>
      <c r="AO208" s="13"/>
      <c r="AP208" s="14"/>
      <c r="AQ208" s="13"/>
      <c r="AR208" s="14"/>
      <c r="AS208" s="13"/>
      <c r="AT208" s="14"/>
      <c r="AU208" s="13"/>
      <c r="AV208" s="14"/>
      <c r="AW208" s="13"/>
      <c r="AX208" s="14"/>
      <c r="AY208" s="13"/>
      <c r="AZ208" s="14"/>
      <c r="BA208" s="13"/>
      <c r="BB208" s="14"/>
      <c r="BC208" s="13"/>
      <c r="BD208" s="14"/>
      <c r="BE208" s="17"/>
    </row>
    <row r="209" spans="1:58">
      <c r="B209" s="39">
        <f ca="1">B211*2</f>
        <v>2</v>
      </c>
      <c r="C209" s="39"/>
      <c r="D209" s="15"/>
      <c r="E209" s="16"/>
      <c r="F209" s="15"/>
      <c r="G209" s="16"/>
      <c r="H209" s="15"/>
      <c r="I209" s="16"/>
      <c r="J209" s="15"/>
      <c r="K209" s="16"/>
      <c r="L209" s="15"/>
      <c r="M209" s="16"/>
      <c r="N209" s="15"/>
      <c r="O209" s="16"/>
      <c r="P209" s="15"/>
      <c r="Q209" s="16"/>
      <c r="R209" s="15"/>
      <c r="S209" s="16"/>
      <c r="T209" s="15"/>
      <c r="U209" s="16"/>
      <c r="V209" s="15"/>
      <c r="W209" s="16"/>
      <c r="X209" s="15"/>
      <c r="Y209" s="16"/>
      <c r="Z209" s="15"/>
      <c r="AA209" s="16"/>
      <c r="AB209" s="17"/>
      <c r="AE209" s="39">
        <f ca="1">AE211*2</f>
        <v>4</v>
      </c>
      <c r="AF209" s="39"/>
      <c r="AG209" s="15"/>
      <c r="AH209" s="16"/>
      <c r="AI209" s="15"/>
      <c r="AJ209" s="16"/>
      <c r="AK209" s="15"/>
      <c r="AL209" s="16"/>
      <c r="AM209" s="15"/>
      <c r="AN209" s="16"/>
      <c r="AO209" s="15"/>
      <c r="AP209" s="16"/>
      <c r="AQ209" s="15"/>
      <c r="AR209" s="16"/>
      <c r="AS209" s="15"/>
      <c r="AT209" s="16"/>
      <c r="AU209" s="15"/>
      <c r="AV209" s="16"/>
      <c r="AW209" s="15"/>
      <c r="AX209" s="16"/>
      <c r="AY209" s="15"/>
      <c r="AZ209" s="16"/>
      <c r="BA209" s="15"/>
      <c r="BB209" s="16"/>
      <c r="BC209" s="15"/>
      <c r="BD209" s="16"/>
      <c r="BE209" s="17"/>
    </row>
    <row r="210" spans="1:58">
      <c r="B210" s="39"/>
      <c r="C210" s="39"/>
      <c r="D210" s="13"/>
      <c r="E210" s="14"/>
      <c r="F210" s="13"/>
      <c r="G210" s="14"/>
      <c r="H210" s="13"/>
      <c r="I210" s="14"/>
      <c r="J210" s="13"/>
      <c r="K210" s="14"/>
      <c r="L210" s="13"/>
      <c r="M210" s="14"/>
      <c r="N210" s="13"/>
      <c r="O210" s="14"/>
      <c r="P210" s="13"/>
      <c r="Q210" s="14"/>
      <c r="R210" s="13"/>
      <c r="S210" s="14"/>
      <c r="T210" s="13"/>
      <c r="U210" s="14"/>
      <c r="V210" s="13"/>
      <c r="W210" s="14"/>
      <c r="X210" s="13"/>
      <c r="Y210" s="14"/>
      <c r="Z210" s="13"/>
      <c r="AA210" s="14"/>
      <c r="AB210" s="17"/>
      <c r="AE210" s="39"/>
      <c r="AF210" s="39"/>
      <c r="AG210" s="13"/>
      <c r="AH210" s="14"/>
      <c r="AI210" s="13"/>
      <c r="AJ210" s="14"/>
      <c r="AK210" s="13"/>
      <c r="AL210" s="14"/>
      <c r="AM210" s="13"/>
      <c r="AN210" s="14"/>
      <c r="AO210" s="13"/>
      <c r="AP210" s="14"/>
      <c r="AQ210" s="13"/>
      <c r="AR210" s="14"/>
      <c r="AS210" s="13"/>
      <c r="AT210" s="14"/>
      <c r="AU210" s="13"/>
      <c r="AV210" s="14"/>
      <c r="AW210" s="13"/>
      <c r="AX210" s="14"/>
      <c r="AY210" s="13"/>
      <c r="AZ210" s="14"/>
      <c r="BA210" s="13"/>
      <c r="BB210" s="14"/>
      <c r="BC210" s="13"/>
      <c r="BD210" s="14"/>
      <c r="BE210" s="17"/>
    </row>
    <row r="211" spans="1:58">
      <c r="B211" s="37">
        <f ca="1">IF(RAND()*8&lt;1,1,(IF(RAND()*8&lt;2,2,(IF(RAND()*8&lt;3,5,(IF(RAND()*8&lt;4,10,(IF(RAND()*8&lt;5,1,(IF(RAND()*8&lt;6,20,(IF(RAND()*8&lt;7,50,100)))))))))))))</f>
        <v>1</v>
      </c>
      <c r="C211" s="37"/>
      <c r="D211" s="15"/>
      <c r="E211" s="16"/>
      <c r="F211" s="15"/>
      <c r="G211" s="16"/>
      <c r="H211" s="15"/>
      <c r="I211" s="16"/>
      <c r="J211" s="15"/>
      <c r="K211" s="16"/>
      <c r="L211" s="15"/>
      <c r="M211" s="16"/>
      <c r="N211" s="15"/>
      <c r="O211" s="16"/>
      <c r="P211" s="15"/>
      <c r="Q211" s="16"/>
      <c r="R211" s="15"/>
      <c r="S211" s="16"/>
      <c r="T211" s="15"/>
      <c r="U211" s="16"/>
      <c r="V211" s="15"/>
      <c r="W211" s="16"/>
      <c r="X211" s="15"/>
      <c r="Y211" s="16"/>
      <c r="Z211" s="15"/>
      <c r="AA211" s="16"/>
      <c r="AB211" s="17"/>
      <c r="AE211" s="37">
        <f ca="1">IF(RAND()*8&lt;1,1,(IF(RAND()*8&lt;2,2,(IF(RAND()*8&lt;3,5,(IF(RAND()*8&lt;4,10,(IF(RAND()*8&lt;5,1,(IF(RAND()*8&lt;6,20,(IF(RAND()*8&lt;7,50,100)))))))))))))</f>
        <v>2</v>
      </c>
      <c r="AF211" s="37"/>
      <c r="AG211" s="15"/>
      <c r="AH211" s="16"/>
      <c r="AI211" s="15"/>
      <c r="AJ211" s="16"/>
      <c r="AK211" s="15"/>
      <c r="AL211" s="16"/>
      <c r="AM211" s="15"/>
      <c r="AN211" s="16"/>
      <c r="AO211" s="15"/>
      <c r="AP211" s="16"/>
      <c r="AQ211" s="15"/>
      <c r="AR211" s="16"/>
      <c r="AS211" s="15"/>
      <c r="AT211" s="16"/>
      <c r="AU211" s="15"/>
      <c r="AV211" s="16"/>
      <c r="AW211" s="15"/>
      <c r="AX211" s="16"/>
      <c r="AY211" s="15"/>
      <c r="AZ211" s="16"/>
      <c r="BA211" s="15"/>
      <c r="BB211" s="16"/>
      <c r="BC211" s="15"/>
      <c r="BD211" s="16"/>
      <c r="BE211" s="17"/>
    </row>
    <row r="212" spans="1:58">
      <c r="B212" s="37"/>
      <c r="C212" s="37"/>
      <c r="D212" s="13"/>
      <c r="E212" s="14"/>
      <c r="F212" s="13"/>
      <c r="G212" s="14"/>
      <c r="H212" s="13"/>
      <c r="I212" s="14"/>
      <c r="J212" s="13"/>
      <c r="K212" s="14"/>
      <c r="L212" s="13"/>
      <c r="M212" s="14"/>
      <c r="N212" s="13"/>
      <c r="O212" s="14"/>
      <c r="P212" s="13"/>
      <c r="Q212" s="14"/>
      <c r="R212" s="13"/>
      <c r="S212" s="14"/>
      <c r="T212" s="13"/>
      <c r="U212" s="14"/>
      <c r="V212" s="13"/>
      <c r="W212" s="14"/>
      <c r="X212" s="13"/>
      <c r="Y212" s="14"/>
      <c r="Z212" s="13"/>
      <c r="AA212" s="14"/>
      <c r="AB212" s="17"/>
      <c r="AE212" s="37"/>
      <c r="AF212" s="37"/>
      <c r="AG212" s="13"/>
      <c r="AH212" s="14"/>
      <c r="AI212" s="13"/>
      <c r="AJ212" s="14"/>
      <c r="AK212" s="13"/>
      <c r="AL212" s="14"/>
      <c r="AM212" s="13"/>
      <c r="AN212" s="14"/>
      <c r="AO212" s="13"/>
      <c r="AP212" s="14"/>
      <c r="AQ212" s="13"/>
      <c r="AR212" s="14"/>
      <c r="AS212" s="13"/>
      <c r="AT212" s="14"/>
      <c r="AU212" s="13"/>
      <c r="AV212" s="14"/>
      <c r="AW212" s="13"/>
      <c r="AX212" s="14"/>
      <c r="AY212" s="13"/>
      <c r="AZ212" s="14"/>
      <c r="BA212" s="13"/>
      <c r="BB212" s="14"/>
      <c r="BC212" s="13"/>
      <c r="BD212" s="14"/>
      <c r="BE212" s="17"/>
    </row>
    <row r="213" spans="1:58">
      <c r="B213" s="37">
        <v>0</v>
      </c>
      <c r="C213" s="37"/>
      <c r="D213" s="15"/>
      <c r="E213" s="16"/>
      <c r="F213" s="15"/>
      <c r="G213" s="16"/>
      <c r="H213" s="15"/>
      <c r="I213" s="16"/>
      <c r="J213" s="15"/>
      <c r="K213" s="16"/>
      <c r="L213" s="15"/>
      <c r="M213" s="16"/>
      <c r="N213" s="15"/>
      <c r="O213" s="16"/>
      <c r="P213" s="15"/>
      <c r="Q213" s="16"/>
      <c r="R213" s="15"/>
      <c r="S213" s="16"/>
      <c r="T213" s="15"/>
      <c r="U213" s="16"/>
      <c r="V213" s="15"/>
      <c r="W213" s="16"/>
      <c r="X213" s="15"/>
      <c r="Y213" s="16"/>
      <c r="Z213" s="15"/>
      <c r="AA213" s="16"/>
      <c r="AB213" s="17"/>
      <c r="AE213" s="37">
        <v>0</v>
      </c>
      <c r="AF213" s="37"/>
      <c r="AG213" s="15"/>
      <c r="AH213" s="16"/>
      <c r="AI213" s="15"/>
      <c r="AJ213" s="16"/>
      <c r="AK213" s="15"/>
      <c r="AL213" s="16"/>
      <c r="AM213" s="15"/>
      <c r="AN213" s="16"/>
      <c r="AO213" s="15"/>
      <c r="AP213" s="16"/>
      <c r="AQ213" s="15"/>
      <c r="AR213" s="16"/>
      <c r="AS213" s="15"/>
      <c r="AT213" s="16"/>
      <c r="AU213" s="15"/>
      <c r="AV213" s="16"/>
      <c r="AW213" s="15"/>
      <c r="AX213" s="16"/>
      <c r="AY213" s="15"/>
      <c r="AZ213" s="16"/>
      <c r="BA213" s="15"/>
      <c r="BB213" s="16"/>
      <c r="BC213" s="15"/>
      <c r="BD213" s="16"/>
      <c r="BE213" s="17"/>
    </row>
    <row r="214" spans="1:58">
      <c r="B214" s="37"/>
      <c r="C214" s="37"/>
      <c r="D214" s="13"/>
      <c r="E214" s="36">
        <f ca="1">IF(RAND()&lt;1/4,1,IF(RAND()&lt;2/4,2,IF(RAND()&lt;3/4,5,10)))</f>
        <v>2</v>
      </c>
      <c r="F214" s="36"/>
      <c r="G214" s="36">
        <f ca="1">E214*2</f>
        <v>4</v>
      </c>
      <c r="H214" s="36"/>
      <c r="I214" s="36">
        <f ca="1">E214*3</f>
        <v>6</v>
      </c>
      <c r="J214" s="36"/>
      <c r="K214" s="36">
        <f ca="1">E214*4</f>
        <v>8</v>
      </c>
      <c r="L214" s="36"/>
      <c r="M214" s="36">
        <f ca="1">E214*5</f>
        <v>10</v>
      </c>
      <c r="N214" s="36"/>
      <c r="O214" s="36">
        <f ca="1">E214*6</f>
        <v>12</v>
      </c>
      <c r="P214" s="36"/>
      <c r="Q214" s="36">
        <f ca="1">E214*7</f>
        <v>14</v>
      </c>
      <c r="R214" s="36"/>
      <c r="S214" s="36">
        <f ca="1">E214*8</f>
        <v>16</v>
      </c>
      <c r="T214" s="36"/>
      <c r="U214" s="36">
        <f ca="1">E214*9</f>
        <v>18</v>
      </c>
      <c r="V214" s="36"/>
      <c r="W214" s="36">
        <f ca="1">E214*10</f>
        <v>20</v>
      </c>
      <c r="X214" s="36"/>
      <c r="Y214" s="36">
        <f ca="1">E214*11</f>
        <v>22</v>
      </c>
      <c r="Z214" s="36"/>
      <c r="AB214" s="3" t="s">
        <v>124</v>
      </c>
      <c r="AC214" s="22"/>
      <c r="AE214" s="37"/>
      <c r="AF214" s="37"/>
      <c r="AG214" s="13"/>
      <c r="AH214" s="36">
        <f ca="1">IF(RAND()&lt;1/4,1,IF(RAND()&lt;2/4,2,IF(RAND()&lt;3/4,5,10)))</f>
        <v>1</v>
      </c>
      <c r="AI214" s="36"/>
      <c r="AJ214" s="36">
        <f ca="1">AH214*2</f>
        <v>2</v>
      </c>
      <c r="AK214" s="36"/>
      <c r="AL214" s="36">
        <f ca="1">AH214*3</f>
        <v>3</v>
      </c>
      <c r="AM214" s="36"/>
      <c r="AN214" s="36">
        <f ca="1">AH214*4</f>
        <v>4</v>
      </c>
      <c r="AO214" s="36"/>
      <c r="AP214" s="36">
        <f ca="1">AH214*5</f>
        <v>5</v>
      </c>
      <c r="AQ214" s="36"/>
      <c r="AR214" s="36">
        <f ca="1">AH214*6</f>
        <v>6</v>
      </c>
      <c r="AS214" s="36"/>
      <c r="AT214" s="36">
        <f ca="1">AH214*7</f>
        <v>7</v>
      </c>
      <c r="AU214" s="36"/>
      <c r="AV214" s="36">
        <f ca="1">AH214*8</f>
        <v>8</v>
      </c>
      <c r="AW214" s="36"/>
      <c r="AX214" s="36">
        <f ca="1">AH214*9</f>
        <v>9</v>
      </c>
      <c r="AY214" s="36"/>
      <c r="AZ214" s="36">
        <f ca="1">AH214*10</f>
        <v>10</v>
      </c>
      <c r="BA214" s="36"/>
      <c r="BB214" s="36">
        <f ca="1">AH214*11</f>
        <v>11</v>
      </c>
      <c r="BC214" s="36"/>
      <c r="BE214" s="3" t="s">
        <v>124</v>
      </c>
      <c r="BF214" s="22"/>
    </row>
    <row r="215" spans="1:58">
      <c r="B215" s="37">
        <f ca="1">-B211</f>
        <v>-1</v>
      </c>
      <c r="C215" s="37"/>
      <c r="D215" s="15"/>
      <c r="E215" s="16"/>
      <c r="F215" s="15"/>
      <c r="G215" s="16"/>
      <c r="H215" s="15"/>
      <c r="I215" s="16"/>
      <c r="J215" s="15"/>
      <c r="K215" s="16"/>
      <c r="L215" s="15"/>
      <c r="M215" s="16"/>
      <c r="N215" s="15"/>
      <c r="O215" s="16"/>
      <c r="P215" s="15"/>
      <c r="Q215" s="16"/>
      <c r="R215" s="15"/>
      <c r="S215" s="16"/>
      <c r="T215" s="15"/>
      <c r="U215" s="16"/>
      <c r="V215" s="15"/>
      <c r="W215" s="16"/>
      <c r="X215" s="15"/>
      <c r="Y215" s="16"/>
      <c r="Z215" s="15"/>
      <c r="AA215" s="16"/>
      <c r="AB215" s="17"/>
      <c r="AE215" s="37">
        <f ca="1">-AE211</f>
        <v>-2</v>
      </c>
      <c r="AF215" s="37"/>
      <c r="AG215" s="15"/>
      <c r="AH215" s="16"/>
      <c r="AI215" s="15"/>
      <c r="AJ215" s="16"/>
      <c r="AK215" s="15"/>
      <c r="AL215" s="16"/>
      <c r="AM215" s="15"/>
      <c r="AN215" s="16"/>
      <c r="AO215" s="15"/>
      <c r="AP215" s="16"/>
      <c r="AQ215" s="15"/>
      <c r="AR215" s="16"/>
      <c r="AS215" s="15"/>
      <c r="AT215" s="16"/>
      <c r="AU215" s="15"/>
      <c r="AV215" s="16"/>
      <c r="AW215" s="15"/>
      <c r="AX215" s="16"/>
      <c r="AY215" s="15"/>
      <c r="AZ215" s="16"/>
      <c r="BA215" s="15"/>
      <c r="BB215" s="16"/>
      <c r="BC215" s="15"/>
      <c r="BD215" s="16"/>
      <c r="BE215" s="17"/>
    </row>
    <row r="216" spans="1:58">
      <c r="B216" s="37"/>
      <c r="C216" s="37"/>
      <c r="D216" s="13"/>
      <c r="E216" s="14"/>
      <c r="F216" s="13"/>
      <c r="G216" s="14"/>
      <c r="H216" s="13"/>
      <c r="I216" s="14"/>
      <c r="J216" s="13"/>
      <c r="K216" s="14"/>
      <c r="L216" s="13"/>
      <c r="M216" s="14"/>
      <c r="N216" s="13"/>
      <c r="O216" s="14"/>
      <c r="P216" s="13"/>
      <c r="Q216" s="14"/>
      <c r="R216" s="13"/>
      <c r="S216" s="14"/>
      <c r="T216" s="13"/>
      <c r="U216" s="14"/>
      <c r="V216" s="13"/>
      <c r="W216" s="14"/>
      <c r="X216" s="13"/>
      <c r="Y216" s="14"/>
      <c r="Z216" s="13"/>
      <c r="AA216" s="14"/>
      <c r="AB216" s="17"/>
      <c r="AE216" s="37"/>
      <c r="AF216" s="37"/>
      <c r="AG216" s="13"/>
      <c r="AH216" s="14"/>
      <c r="AI216" s="13"/>
      <c r="AJ216" s="14"/>
      <c r="AK216" s="13"/>
      <c r="AL216" s="14"/>
      <c r="AM216" s="13"/>
      <c r="AN216" s="14"/>
      <c r="AO216" s="13"/>
      <c r="AP216" s="14"/>
      <c r="AQ216" s="13"/>
      <c r="AR216" s="14"/>
      <c r="AS216" s="13"/>
      <c r="AT216" s="14"/>
      <c r="AU216" s="13"/>
      <c r="AV216" s="14"/>
      <c r="AW216" s="13"/>
      <c r="AX216" s="14"/>
      <c r="AY216" s="13"/>
      <c r="AZ216" s="14"/>
      <c r="BA216" s="13"/>
      <c r="BB216" s="14"/>
      <c r="BC216" s="13"/>
      <c r="BD216" s="14"/>
      <c r="BE216" s="17"/>
    </row>
    <row r="217" spans="1:58">
      <c r="B217" s="37">
        <f ca="1">-B209</f>
        <v>-2</v>
      </c>
      <c r="C217" s="37"/>
      <c r="D217" s="15"/>
      <c r="E217" s="16"/>
      <c r="F217" s="15"/>
      <c r="G217" s="16"/>
      <c r="H217" s="15"/>
      <c r="I217" s="16"/>
      <c r="J217" s="15"/>
      <c r="K217" s="16"/>
      <c r="L217" s="15"/>
      <c r="M217" s="16"/>
      <c r="N217" s="15"/>
      <c r="O217" s="16"/>
      <c r="P217" s="15"/>
      <c r="Q217" s="16"/>
      <c r="R217" s="15"/>
      <c r="S217" s="16"/>
      <c r="T217" s="15"/>
      <c r="U217" s="16"/>
      <c r="V217" s="15"/>
      <c r="W217" s="16"/>
      <c r="X217" s="15"/>
      <c r="Y217" s="16"/>
      <c r="Z217" s="15"/>
      <c r="AA217" s="16"/>
      <c r="AB217" s="17"/>
      <c r="AE217" s="37">
        <f ca="1">-AE209</f>
        <v>-4</v>
      </c>
      <c r="AF217" s="37"/>
      <c r="AG217" s="15"/>
      <c r="AH217" s="16"/>
      <c r="AI217" s="15"/>
      <c r="AJ217" s="16"/>
      <c r="AK217" s="15"/>
      <c r="AL217" s="16"/>
      <c r="AM217" s="15"/>
      <c r="AN217" s="16"/>
      <c r="AO217" s="15"/>
      <c r="AP217" s="16"/>
      <c r="AQ217" s="15"/>
      <c r="AR217" s="16"/>
      <c r="AS217" s="15"/>
      <c r="AT217" s="16"/>
      <c r="AU217" s="15"/>
      <c r="AV217" s="16"/>
      <c r="AW217" s="15"/>
      <c r="AX217" s="16"/>
      <c r="AY217" s="15"/>
      <c r="AZ217" s="16"/>
      <c r="BA217" s="15"/>
      <c r="BB217" s="16"/>
      <c r="BC217" s="15"/>
      <c r="BD217" s="16"/>
      <c r="BE217" s="17"/>
    </row>
    <row r="218" spans="1:58">
      <c r="B218" s="37"/>
      <c r="C218" s="37"/>
      <c r="D218" s="13"/>
      <c r="E218" s="14"/>
      <c r="F218" s="13"/>
      <c r="G218" s="14"/>
      <c r="H218" s="13"/>
      <c r="I218" s="14"/>
      <c r="J218" s="13"/>
      <c r="K218" s="14"/>
      <c r="L218" s="13"/>
      <c r="M218" s="14"/>
      <c r="N218" s="13"/>
      <c r="O218" s="14"/>
      <c r="P218" s="13"/>
      <c r="Q218" s="14"/>
      <c r="R218" s="13"/>
      <c r="S218" s="14"/>
      <c r="T218" s="13"/>
      <c r="U218" s="14"/>
      <c r="V218" s="13"/>
      <c r="W218" s="14"/>
      <c r="X218" s="13"/>
      <c r="Y218" s="14"/>
      <c r="Z218" s="13"/>
      <c r="AA218" s="14"/>
      <c r="AE218" s="37"/>
      <c r="AF218" s="37"/>
      <c r="AG218" s="13"/>
      <c r="AH218" s="14"/>
      <c r="AI218" s="13"/>
      <c r="AJ218" s="14"/>
      <c r="AK218" s="13"/>
      <c r="AL218" s="14"/>
      <c r="AM218" s="13"/>
      <c r="AN218" s="14"/>
      <c r="AO218" s="13"/>
      <c r="AP218" s="14"/>
      <c r="AQ218" s="13"/>
      <c r="AR218" s="14"/>
      <c r="AS218" s="13"/>
      <c r="AT218" s="14"/>
      <c r="AU218" s="13"/>
      <c r="AV218" s="14"/>
      <c r="AW218" s="13"/>
      <c r="AX218" s="14"/>
      <c r="AY218" s="13"/>
      <c r="AZ218" s="14"/>
      <c r="BA218" s="13"/>
      <c r="BB218" s="14"/>
      <c r="BC218" s="13"/>
      <c r="BD218" s="14"/>
    </row>
    <row r="219" spans="1:58">
      <c r="B219" s="37">
        <f ca="1">-B207</f>
        <v>-3</v>
      </c>
      <c r="C219" s="37"/>
      <c r="D219" s="15"/>
      <c r="E219" s="16"/>
      <c r="F219" s="15"/>
      <c r="G219" s="16"/>
      <c r="H219" s="15"/>
      <c r="I219" s="16"/>
      <c r="J219" s="15"/>
      <c r="K219" s="16"/>
      <c r="L219" s="15"/>
      <c r="M219" s="16"/>
      <c r="N219" s="15"/>
      <c r="O219" s="16"/>
      <c r="P219" s="15"/>
      <c r="Q219" s="16"/>
      <c r="R219" s="15"/>
      <c r="S219" s="16"/>
      <c r="T219" s="15"/>
      <c r="U219" s="16"/>
      <c r="V219" s="15"/>
      <c r="W219" s="16"/>
      <c r="X219" s="15"/>
      <c r="Y219" s="16"/>
      <c r="Z219" s="15"/>
      <c r="AA219" s="16"/>
      <c r="AE219" s="37">
        <f ca="1">-AE207</f>
        <v>-6</v>
      </c>
      <c r="AF219" s="37"/>
      <c r="AG219" s="15"/>
      <c r="AH219" s="16"/>
      <c r="AI219" s="15"/>
      <c r="AJ219" s="16"/>
      <c r="AK219" s="15"/>
      <c r="AL219" s="16"/>
      <c r="AM219" s="15"/>
      <c r="AN219" s="16"/>
      <c r="AO219" s="15"/>
      <c r="AP219" s="16"/>
      <c r="AQ219" s="15"/>
      <c r="AR219" s="16"/>
      <c r="AS219" s="15"/>
      <c r="AT219" s="16"/>
      <c r="AU219" s="15"/>
      <c r="AV219" s="16"/>
      <c r="AW219" s="15"/>
      <c r="AX219" s="16"/>
      <c r="AY219" s="15"/>
      <c r="AZ219" s="16"/>
      <c r="BA219" s="15"/>
      <c r="BB219" s="16"/>
      <c r="BC219" s="15"/>
      <c r="BD219" s="16"/>
    </row>
    <row r="220" spans="1:58">
      <c r="A220" s="23"/>
      <c r="B220" s="37"/>
      <c r="C220" s="37"/>
      <c r="S220" s="38"/>
      <c r="T220" s="38"/>
      <c r="U220" s="3"/>
      <c r="W220" s="3"/>
      <c r="AD220" s="23"/>
      <c r="AE220" s="37"/>
      <c r="AF220" s="37"/>
      <c r="AV220" s="38"/>
      <c r="AW220" s="38"/>
      <c r="AX220" s="3"/>
      <c r="AZ220" s="3"/>
    </row>
    <row r="221" spans="1:58" s="35" customFormat="1" ht="27">
      <c r="A221" s="46" t="str">
        <f>Лист2!A21</f>
        <v>Фамилия, имя 21</v>
      </c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8"/>
      <c r="AD221" s="46" t="str">
        <f>Лист2!A22</f>
        <v>Фамилия, имя 22</v>
      </c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8"/>
    </row>
    <row r="222" spans="1:58">
      <c r="A222" s="23" t="s">
        <v>0</v>
      </c>
      <c r="B222" s="3" t="s">
        <v>96</v>
      </c>
      <c r="AD222" s="23" t="s">
        <v>0</v>
      </c>
      <c r="AE222" s="3" t="s">
        <v>96</v>
      </c>
    </row>
    <row r="223" spans="1:58">
      <c r="A223" s="23" t="s">
        <v>97</v>
      </c>
      <c r="D223" s="40">
        <f ca="1">Q223*Z223</f>
        <v>72</v>
      </c>
      <c r="E223" s="41"/>
      <c r="F223" s="29" t="s">
        <v>98</v>
      </c>
      <c r="Q223" s="1">
        <f ca="1">INT(RAND()*5+5)</f>
        <v>9</v>
      </c>
      <c r="R223" s="29" t="s">
        <v>95</v>
      </c>
      <c r="Z223" s="30">
        <f ca="1">INT(RAND()*5+5)</f>
        <v>8</v>
      </c>
      <c r="AA223" s="31" t="s">
        <v>92</v>
      </c>
      <c r="AB223" s="31"/>
      <c r="AD223" s="23" t="s">
        <v>97</v>
      </c>
      <c r="AG223" s="32">
        <f ca="1">INT(RAND()*5+5)</f>
        <v>7</v>
      </c>
      <c r="AH223" s="29" t="s">
        <v>99</v>
      </c>
      <c r="AS223" s="40">
        <f ca="1">INT(RAND()*5+5)/10</f>
        <v>0.5</v>
      </c>
      <c r="AT223" s="40"/>
      <c r="AU223" s="29" t="s">
        <v>3</v>
      </c>
      <c r="BB223" s="42">
        <f ca="1">AS223*AG223</f>
        <v>3.5</v>
      </c>
      <c r="BC223" s="43"/>
      <c r="BD223" s="31" t="s">
        <v>92</v>
      </c>
      <c r="BE223" s="31"/>
    </row>
    <row r="224" spans="1:58">
      <c r="A224" s="23" t="s">
        <v>1</v>
      </c>
      <c r="B224" s="3" t="s">
        <v>106</v>
      </c>
      <c r="L224"/>
      <c r="S224"/>
      <c r="V224"/>
      <c r="Y224" s="40">
        <f ca="1">INT(RAND()*5+5)/2</f>
        <v>3.5</v>
      </c>
      <c r="Z224" s="40"/>
      <c r="AA224" s="29" t="s">
        <v>109</v>
      </c>
      <c r="AD224" s="23" t="s">
        <v>1</v>
      </c>
      <c r="AE224" s="3" t="s">
        <v>113</v>
      </c>
      <c r="AO224" s="3" t="s">
        <v>114</v>
      </c>
      <c r="AT224" s="28"/>
      <c r="BC224" s="42">
        <f ca="1">INT(RAND()*5+5)/10</f>
        <v>0.5</v>
      </c>
      <c r="BD224" s="44"/>
      <c r="BE224" s="31" t="s">
        <v>3</v>
      </c>
      <c r="BF224" s="31"/>
    </row>
    <row r="225" spans="1:58">
      <c r="A225" s="23" t="s">
        <v>107</v>
      </c>
      <c r="R225"/>
      <c r="U225"/>
      <c r="AD225" s="23" t="s">
        <v>118</v>
      </c>
      <c r="AP225"/>
      <c r="AS225"/>
      <c r="AT225" s="3"/>
      <c r="AY225" s="40">
        <f ca="1">BC224*60</f>
        <v>30</v>
      </c>
      <c r="AZ225" s="40"/>
      <c r="BA225" s="3" t="s">
        <v>119</v>
      </c>
    </row>
    <row r="226" spans="1:58">
      <c r="A226" s="23" t="s">
        <v>108</v>
      </c>
      <c r="U226" s="1">
        <f ca="1">INT(RAND()*5+5)</f>
        <v>8</v>
      </c>
      <c r="V226" s="29" t="s">
        <v>95</v>
      </c>
      <c r="Z226" s="42">
        <f ca="1">U226*Y224</f>
        <v>28</v>
      </c>
      <c r="AA226" s="43"/>
      <c r="AB226" s="31" t="s">
        <v>94</v>
      </c>
      <c r="AD226" s="23" t="s">
        <v>120</v>
      </c>
      <c r="AI226" s="29"/>
      <c r="AS226"/>
      <c r="AT226" s="3"/>
      <c r="AX226" s="1">
        <f ca="1">INT(RAND()*5+5)</f>
        <v>5</v>
      </c>
      <c r="AY226" s="29" t="s">
        <v>93</v>
      </c>
      <c r="BA226" s="40"/>
      <c r="BB226" s="41"/>
      <c r="BC226" s="29"/>
      <c r="BD226" s="42">
        <f ca="1">AX226*BC224</f>
        <v>2.5</v>
      </c>
      <c r="BE226" s="43"/>
      <c r="BF226" s="33" t="s">
        <v>92</v>
      </c>
    </row>
    <row r="227" spans="1:58">
      <c r="A227" s="23" t="s">
        <v>4</v>
      </c>
      <c r="B227" s="3" t="s">
        <v>90</v>
      </c>
      <c r="Q227" s="27"/>
      <c r="AD227" s="23" t="s">
        <v>4</v>
      </c>
      <c r="AE227" s="3" t="s">
        <v>90</v>
      </c>
      <c r="AT227" s="27"/>
    </row>
    <row r="228" spans="1:58">
      <c r="B228" s="6" t="s">
        <v>125</v>
      </c>
      <c r="E228" s="3" t="s">
        <v>91</v>
      </c>
      <c r="AD228" s="11"/>
      <c r="AE228" s="6" t="s">
        <v>125</v>
      </c>
      <c r="AH228" s="3" t="s">
        <v>91</v>
      </c>
    </row>
    <row r="229" spans="1:58">
      <c r="B229" s="39">
        <f ca="1">B233*3</f>
        <v>6</v>
      </c>
      <c r="C229" s="3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E229" s="39">
        <f ca="1">AE233*3</f>
        <v>3</v>
      </c>
      <c r="AF229" s="39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</row>
    <row r="230" spans="1:58">
      <c r="B230" s="39"/>
      <c r="C230" s="39"/>
      <c r="D230" s="13"/>
      <c r="E230" s="14"/>
      <c r="F230" s="13"/>
      <c r="G230" s="14"/>
      <c r="H230" s="13"/>
      <c r="I230" s="14"/>
      <c r="J230" s="13"/>
      <c r="K230" s="14"/>
      <c r="L230" s="13"/>
      <c r="M230" s="14"/>
      <c r="N230" s="13"/>
      <c r="O230" s="14"/>
      <c r="P230" s="13"/>
      <c r="Q230" s="14"/>
      <c r="R230" s="13"/>
      <c r="S230" s="14"/>
      <c r="T230" s="13"/>
      <c r="U230" s="14"/>
      <c r="V230" s="13"/>
      <c r="W230" s="14"/>
      <c r="X230" s="13"/>
      <c r="Y230" s="14"/>
      <c r="Z230" s="13"/>
      <c r="AA230" s="14"/>
      <c r="AB230" s="17"/>
      <c r="AE230" s="39"/>
      <c r="AF230" s="39"/>
      <c r="AG230" s="13"/>
      <c r="AH230" s="14"/>
      <c r="AI230" s="13"/>
      <c r="AJ230" s="14"/>
      <c r="AK230" s="13"/>
      <c r="AL230" s="14"/>
      <c r="AM230" s="13"/>
      <c r="AN230" s="14"/>
      <c r="AO230" s="13"/>
      <c r="AP230" s="14"/>
      <c r="AQ230" s="13"/>
      <c r="AR230" s="14"/>
      <c r="AS230" s="13"/>
      <c r="AT230" s="14"/>
      <c r="AU230" s="13"/>
      <c r="AV230" s="14"/>
      <c r="AW230" s="13"/>
      <c r="AX230" s="14"/>
      <c r="AY230" s="13"/>
      <c r="AZ230" s="14"/>
      <c r="BA230" s="13"/>
      <c r="BB230" s="14"/>
      <c r="BC230" s="13"/>
      <c r="BD230" s="14"/>
      <c r="BE230" s="17"/>
    </row>
    <row r="231" spans="1:58">
      <c r="B231" s="39">
        <f ca="1">B233*2</f>
        <v>4</v>
      </c>
      <c r="C231" s="39"/>
      <c r="D231" s="15"/>
      <c r="E231" s="16"/>
      <c r="F231" s="15"/>
      <c r="G231" s="16"/>
      <c r="H231" s="15"/>
      <c r="I231" s="16"/>
      <c r="J231" s="15"/>
      <c r="K231" s="16"/>
      <c r="L231" s="15"/>
      <c r="M231" s="16"/>
      <c r="N231" s="15"/>
      <c r="O231" s="16"/>
      <c r="P231" s="15"/>
      <c r="Q231" s="16"/>
      <c r="R231" s="15"/>
      <c r="S231" s="16"/>
      <c r="T231" s="15"/>
      <c r="U231" s="16"/>
      <c r="V231" s="15"/>
      <c r="W231" s="16"/>
      <c r="X231" s="15"/>
      <c r="Y231" s="16"/>
      <c r="Z231" s="15"/>
      <c r="AA231" s="16"/>
      <c r="AB231" s="17"/>
      <c r="AE231" s="39">
        <f ca="1">AE233*2</f>
        <v>2</v>
      </c>
      <c r="AF231" s="39"/>
      <c r="AG231" s="15"/>
      <c r="AH231" s="16"/>
      <c r="AI231" s="15"/>
      <c r="AJ231" s="16"/>
      <c r="AK231" s="15"/>
      <c r="AL231" s="16"/>
      <c r="AM231" s="15"/>
      <c r="AN231" s="16"/>
      <c r="AO231" s="15"/>
      <c r="AP231" s="16"/>
      <c r="AQ231" s="15"/>
      <c r="AR231" s="16"/>
      <c r="AS231" s="15"/>
      <c r="AT231" s="16"/>
      <c r="AU231" s="15"/>
      <c r="AV231" s="16"/>
      <c r="AW231" s="15"/>
      <c r="AX231" s="16"/>
      <c r="AY231" s="15"/>
      <c r="AZ231" s="16"/>
      <c r="BA231" s="15"/>
      <c r="BB231" s="16"/>
      <c r="BC231" s="15"/>
      <c r="BD231" s="16"/>
      <c r="BE231" s="17"/>
    </row>
    <row r="232" spans="1:58">
      <c r="B232" s="39"/>
      <c r="C232" s="39"/>
      <c r="D232" s="13"/>
      <c r="E232" s="14"/>
      <c r="F232" s="13"/>
      <c r="G232" s="14"/>
      <c r="H232" s="13"/>
      <c r="I232" s="14"/>
      <c r="J232" s="13"/>
      <c r="K232" s="14"/>
      <c r="L232" s="13"/>
      <c r="M232" s="14"/>
      <c r="N232" s="13"/>
      <c r="O232" s="14"/>
      <c r="P232" s="13"/>
      <c r="Q232" s="14"/>
      <c r="R232" s="13"/>
      <c r="S232" s="14"/>
      <c r="T232" s="13"/>
      <c r="U232" s="14"/>
      <c r="V232" s="13"/>
      <c r="W232" s="14"/>
      <c r="X232" s="13"/>
      <c r="Y232" s="14"/>
      <c r="Z232" s="13"/>
      <c r="AA232" s="14"/>
      <c r="AB232" s="17"/>
      <c r="AE232" s="39"/>
      <c r="AF232" s="39"/>
      <c r="AG232" s="13"/>
      <c r="AH232" s="14"/>
      <c r="AI232" s="13"/>
      <c r="AJ232" s="14"/>
      <c r="AK232" s="13"/>
      <c r="AL232" s="14"/>
      <c r="AM232" s="13"/>
      <c r="AN232" s="14"/>
      <c r="AO232" s="13"/>
      <c r="AP232" s="14"/>
      <c r="AQ232" s="13"/>
      <c r="AR232" s="14"/>
      <c r="AS232" s="13"/>
      <c r="AT232" s="14"/>
      <c r="AU232" s="13"/>
      <c r="AV232" s="14"/>
      <c r="AW232" s="13"/>
      <c r="AX232" s="14"/>
      <c r="AY232" s="13"/>
      <c r="AZ232" s="14"/>
      <c r="BA232" s="13"/>
      <c r="BB232" s="14"/>
      <c r="BC232" s="13"/>
      <c r="BD232" s="14"/>
      <c r="BE232" s="17"/>
    </row>
    <row r="233" spans="1:58">
      <c r="B233" s="37">
        <f ca="1">IF(RAND()*8&lt;1,1,(IF(RAND()*8&lt;2,2,(IF(RAND()*8&lt;3,5,(IF(RAND()*8&lt;4,10,(IF(RAND()*8&lt;5,1,(IF(RAND()*8&lt;6,20,(IF(RAND()*8&lt;7,50,100)))))))))))))</f>
        <v>2</v>
      </c>
      <c r="C233" s="37"/>
      <c r="D233" s="15"/>
      <c r="E233" s="16"/>
      <c r="F233" s="15"/>
      <c r="G233" s="16"/>
      <c r="H233" s="15"/>
      <c r="I233" s="16"/>
      <c r="J233" s="15"/>
      <c r="K233" s="16"/>
      <c r="L233" s="15"/>
      <c r="M233" s="16"/>
      <c r="N233" s="15"/>
      <c r="O233" s="16"/>
      <c r="P233" s="15"/>
      <c r="Q233" s="16"/>
      <c r="R233" s="15"/>
      <c r="S233" s="16"/>
      <c r="T233" s="15"/>
      <c r="U233" s="16"/>
      <c r="V233" s="15"/>
      <c r="W233" s="16"/>
      <c r="X233" s="15"/>
      <c r="Y233" s="16"/>
      <c r="Z233" s="15"/>
      <c r="AA233" s="16"/>
      <c r="AB233" s="17"/>
      <c r="AE233" s="37">
        <f ca="1">IF(RAND()*8&lt;1,1,(IF(RAND()*8&lt;2,2,(IF(RAND()*8&lt;3,5,(IF(RAND()*8&lt;4,10,(IF(RAND()*8&lt;5,1,(IF(RAND()*8&lt;6,20,(IF(RAND()*8&lt;7,50,100)))))))))))))</f>
        <v>1</v>
      </c>
      <c r="AF233" s="37"/>
      <c r="AG233" s="15"/>
      <c r="AH233" s="16"/>
      <c r="AI233" s="15"/>
      <c r="AJ233" s="16"/>
      <c r="AK233" s="15"/>
      <c r="AL233" s="16"/>
      <c r="AM233" s="15"/>
      <c r="AN233" s="16"/>
      <c r="AO233" s="15"/>
      <c r="AP233" s="16"/>
      <c r="AQ233" s="15"/>
      <c r="AR233" s="16"/>
      <c r="AS233" s="15"/>
      <c r="AT233" s="16"/>
      <c r="AU233" s="15"/>
      <c r="AV233" s="16"/>
      <c r="AW233" s="15"/>
      <c r="AX233" s="16"/>
      <c r="AY233" s="15"/>
      <c r="AZ233" s="16"/>
      <c r="BA233" s="15"/>
      <c r="BB233" s="16"/>
      <c r="BC233" s="15"/>
      <c r="BD233" s="16"/>
      <c r="BE233" s="17"/>
    </row>
    <row r="234" spans="1:58">
      <c r="B234" s="37"/>
      <c r="C234" s="37"/>
      <c r="D234" s="13"/>
      <c r="E234" s="14"/>
      <c r="F234" s="13"/>
      <c r="G234" s="14"/>
      <c r="H234" s="13"/>
      <c r="I234" s="14"/>
      <c r="J234" s="13"/>
      <c r="K234" s="14"/>
      <c r="L234" s="13"/>
      <c r="M234" s="14"/>
      <c r="N234" s="13"/>
      <c r="O234" s="14"/>
      <c r="P234" s="13"/>
      <c r="Q234" s="14"/>
      <c r="R234" s="13"/>
      <c r="S234" s="14"/>
      <c r="T234" s="13"/>
      <c r="U234" s="14"/>
      <c r="V234" s="13"/>
      <c r="W234" s="14"/>
      <c r="X234" s="13"/>
      <c r="Y234" s="14"/>
      <c r="Z234" s="13"/>
      <c r="AA234" s="14"/>
      <c r="AB234" s="17"/>
      <c r="AE234" s="37"/>
      <c r="AF234" s="37"/>
      <c r="AG234" s="13"/>
      <c r="AH234" s="14"/>
      <c r="AI234" s="13"/>
      <c r="AJ234" s="14"/>
      <c r="AK234" s="13"/>
      <c r="AL234" s="14"/>
      <c r="AM234" s="13"/>
      <c r="AN234" s="14"/>
      <c r="AO234" s="13"/>
      <c r="AP234" s="14"/>
      <c r="AQ234" s="13"/>
      <c r="AR234" s="14"/>
      <c r="AS234" s="13"/>
      <c r="AT234" s="14"/>
      <c r="AU234" s="13"/>
      <c r="AV234" s="14"/>
      <c r="AW234" s="13"/>
      <c r="AX234" s="14"/>
      <c r="AY234" s="13"/>
      <c r="AZ234" s="14"/>
      <c r="BA234" s="13"/>
      <c r="BB234" s="14"/>
      <c r="BC234" s="13"/>
      <c r="BD234" s="14"/>
      <c r="BE234" s="17"/>
    </row>
    <row r="235" spans="1:58">
      <c r="B235" s="37">
        <v>0</v>
      </c>
      <c r="C235" s="37"/>
      <c r="D235" s="15"/>
      <c r="E235" s="16"/>
      <c r="F235" s="15"/>
      <c r="G235" s="16"/>
      <c r="H235" s="15"/>
      <c r="I235" s="16"/>
      <c r="J235" s="15"/>
      <c r="K235" s="16"/>
      <c r="L235" s="15"/>
      <c r="M235" s="16"/>
      <c r="N235" s="15"/>
      <c r="O235" s="16"/>
      <c r="P235" s="15"/>
      <c r="Q235" s="16"/>
      <c r="R235" s="15"/>
      <c r="S235" s="16"/>
      <c r="T235" s="15"/>
      <c r="U235" s="16"/>
      <c r="V235" s="15"/>
      <c r="W235" s="16"/>
      <c r="X235" s="15"/>
      <c r="Y235" s="16"/>
      <c r="Z235" s="15"/>
      <c r="AA235" s="16"/>
      <c r="AB235" s="17"/>
      <c r="AE235" s="37">
        <v>0</v>
      </c>
      <c r="AF235" s="37"/>
      <c r="AG235" s="15"/>
      <c r="AH235" s="16"/>
      <c r="AI235" s="15"/>
      <c r="AJ235" s="16"/>
      <c r="AK235" s="15"/>
      <c r="AL235" s="16"/>
      <c r="AM235" s="15"/>
      <c r="AN235" s="16"/>
      <c r="AO235" s="15"/>
      <c r="AP235" s="16"/>
      <c r="AQ235" s="15"/>
      <c r="AR235" s="16"/>
      <c r="AS235" s="15"/>
      <c r="AT235" s="16"/>
      <c r="AU235" s="15"/>
      <c r="AV235" s="16"/>
      <c r="AW235" s="15"/>
      <c r="AX235" s="16"/>
      <c r="AY235" s="15"/>
      <c r="AZ235" s="16"/>
      <c r="BA235" s="15"/>
      <c r="BB235" s="16"/>
      <c r="BC235" s="15"/>
      <c r="BD235" s="16"/>
      <c r="BE235" s="17"/>
    </row>
    <row r="236" spans="1:58">
      <c r="B236" s="37"/>
      <c r="C236" s="37"/>
      <c r="D236" s="13"/>
      <c r="E236" s="36">
        <f ca="1">IF(RAND()&lt;1/4,1,IF(RAND()&lt;2/4,2,IF(RAND()&lt;3/4,5,10)))</f>
        <v>1</v>
      </c>
      <c r="F236" s="36"/>
      <c r="G236" s="36">
        <f ca="1">E236*2</f>
        <v>2</v>
      </c>
      <c r="H236" s="36"/>
      <c r="I236" s="36">
        <f ca="1">E236*3</f>
        <v>3</v>
      </c>
      <c r="J236" s="36"/>
      <c r="K236" s="36">
        <f ca="1">E236*4</f>
        <v>4</v>
      </c>
      <c r="L236" s="36"/>
      <c r="M236" s="36">
        <f ca="1">E236*5</f>
        <v>5</v>
      </c>
      <c r="N236" s="36"/>
      <c r="O236" s="36">
        <f ca="1">E236*6</f>
        <v>6</v>
      </c>
      <c r="P236" s="36"/>
      <c r="Q236" s="36">
        <f ca="1">E236*7</f>
        <v>7</v>
      </c>
      <c r="R236" s="36"/>
      <c r="S236" s="36">
        <f ca="1">E236*8</f>
        <v>8</v>
      </c>
      <c r="T236" s="36"/>
      <c r="U236" s="36">
        <f ca="1">E236*9</f>
        <v>9</v>
      </c>
      <c r="V236" s="36"/>
      <c r="W236" s="36">
        <f ca="1">E236*10</f>
        <v>10</v>
      </c>
      <c r="X236" s="36"/>
      <c r="Y236" s="36">
        <f ca="1">E236*11</f>
        <v>11</v>
      </c>
      <c r="Z236" s="36"/>
      <c r="AB236" s="3" t="s">
        <v>124</v>
      </c>
      <c r="AC236" s="22"/>
      <c r="AE236" s="37"/>
      <c r="AF236" s="37"/>
      <c r="AG236" s="13"/>
      <c r="AH236" s="36">
        <f ca="1">IF(RAND()&lt;1/4,1,IF(RAND()&lt;2/4,2,IF(RAND()&lt;3/4,5,10)))</f>
        <v>1</v>
      </c>
      <c r="AI236" s="36"/>
      <c r="AJ236" s="36">
        <f ca="1">AH236*2</f>
        <v>2</v>
      </c>
      <c r="AK236" s="36"/>
      <c r="AL236" s="36">
        <f ca="1">AH236*3</f>
        <v>3</v>
      </c>
      <c r="AM236" s="36"/>
      <c r="AN236" s="36">
        <f ca="1">AH236*4</f>
        <v>4</v>
      </c>
      <c r="AO236" s="36"/>
      <c r="AP236" s="36">
        <f ca="1">AH236*5</f>
        <v>5</v>
      </c>
      <c r="AQ236" s="36"/>
      <c r="AR236" s="36">
        <f ca="1">AH236*6</f>
        <v>6</v>
      </c>
      <c r="AS236" s="36"/>
      <c r="AT236" s="36">
        <f ca="1">AH236*7</f>
        <v>7</v>
      </c>
      <c r="AU236" s="36"/>
      <c r="AV236" s="36">
        <f ca="1">AH236*8</f>
        <v>8</v>
      </c>
      <c r="AW236" s="36"/>
      <c r="AX236" s="36">
        <f ca="1">AH236*9</f>
        <v>9</v>
      </c>
      <c r="AY236" s="36"/>
      <c r="AZ236" s="36">
        <f ca="1">AH236*10</f>
        <v>10</v>
      </c>
      <c r="BA236" s="36"/>
      <c r="BB236" s="36">
        <f ca="1">AH236*11</f>
        <v>11</v>
      </c>
      <c r="BC236" s="36"/>
      <c r="BE236" s="3" t="s">
        <v>124</v>
      </c>
      <c r="BF236" s="22"/>
    </row>
    <row r="237" spans="1:58">
      <c r="B237" s="37">
        <f ca="1">-B233</f>
        <v>-2</v>
      </c>
      <c r="C237" s="37"/>
      <c r="D237" s="15"/>
      <c r="E237" s="16"/>
      <c r="F237" s="15"/>
      <c r="G237" s="16"/>
      <c r="H237" s="15"/>
      <c r="I237" s="16"/>
      <c r="J237" s="15"/>
      <c r="K237" s="16"/>
      <c r="L237" s="15"/>
      <c r="M237" s="16"/>
      <c r="N237" s="15"/>
      <c r="O237" s="16"/>
      <c r="P237" s="15"/>
      <c r="Q237" s="16"/>
      <c r="R237" s="15"/>
      <c r="S237" s="16"/>
      <c r="T237" s="15"/>
      <c r="U237" s="16"/>
      <c r="V237" s="15"/>
      <c r="W237" s="16"/>
      <c r="X237" s="15"/>
      <c r="Y237" s="16"/>
      <c r="Z237" s="15"/>
      <c r="AA237" s="16"/>
      <c r="AB237" s="17"/>
      <c r="AE237" s="37">
        <f ca="1">-AE233</f>
        <v>-1</v>
      </c>
      <c r="AF237" s="37"/>
      <c r="AG237" s="15"/>
      <c r="AH237" s="16"/>
      <c r="AI237" s="15"/>
      <c r="AJ237" s="16"/>
      <c r="AK237" s="15"/>
      <c r="AL237" s="16"/>
      <c r="AM237" s="15"/>
      <c r="AN237" s="16"/>
      <c r="AO237" s="15"/>
      <c r="AP237" s="16"/>
      <c r="AQ237" s="15"/>
      <c r="AR237" s="16"/>
      <c r="AS237" s="15"/>
      <c r="AT237" s="16"/>
      <c r="AU237" s="15"/>
      <c r="AV237" s="16"/>
      <c r="AW237" s="15"/>
      <c r="AX237" s="16"/>
      <c r="AY237" s="15"/>
      <c r="AZ237" s="16"/>
      <c r="BA237" s="15"/>
      <c r="BB237" s="16"/>
      <c r="BC237" s="15"/>
      <c r="BD237" s="16"/>
      <c r="BE237" s="17"/>
    </row>
    <row r="238" spans="1:58">
      <c r="B238" s="37"/>
      <c r="C238" s="37"/>
      <c r="D238" s="13"/>
      <c r="E238" s="14"/>
      <c r="F238" s="13"/>
      <c r="G238" s="14"/>
      <c r="H238" s="13"/>
      <c r="I238" s="14"/>
      <c r="J238" s="13"/>
      <c r="K238" s="14"/>
      <c r="L238" s="13"/>
      <c r="M238" s="14"/>
      <c r="N238" s="13"/>
      <c r="O238" s="14"/>
      <c r="P238" s="13"/>
      <c r="Q238" s="14"/>
      <c r="R238" s="13"/>
      <c r="S238" s="14"/>
      <c r="T238" s="13"/>
      <c r="U238" s="14"/>
      <c r="V238" s="13"/>
      <c r="W238" s="14"/>
      <c r="X238" s="13"/>
      <c r="Y238" s="14"/>
      <c r="Z238" s="13"/>
      <c r="AA238" s="14"/>
      <c r="AB238" s="17"/>
      <c r="AE238" s="37"/>
      <c r="AF238" s="37"/>
      <c r="AG238" s="13"/>
      <c r="AH238" s="14"/>
      <c r="AI238" s="13"/>
      <c r="AJ238" s="14"/>
      <c r="AK238" s="13"/>
      <c r="AL238" s="14"/>
      <c r="AM238" s="13"/>
      <c r="AN238" s="14"/>
      <c r="AO238" s="13"/>
      <c r="AP238" s="14"/>
      <c r="AQ238" s="13"/>
      <c r="AR238" s="14"/>
      <c r="AS238" s="13"/>
      <c r="AT238" s="14"/>
      <c r="AU238" s="13"/>
      <c r="AV238" s="14"/>
      <c r="AW238" s="13"/>
      <c r="AX238" s="14"/>
      <c r="AY238" s="13"/>
      <c r="AZ238" s="14"/>
      <c r="BA238" s="13"/>
      <c r="BB238" s="14"/>
      <c r="BC238" s="13"/>
      <c r="BD238" s="14"/>
      <c r="BE238" s="17"/>
    </row>
    <row r="239" spans="1:58">
      <c r="B239" s="37">
        <f ca="1">-B231</f>
        <v>-4</v>
      </c>
      <c r="C239" s="37"/>
      <c r="D239" s="15"/>
      <c r="E239" s="16"/>
      <c r="F239" s="15"/>
      <c r="G239" s="16"/>
      <c r="H239" s="15"/>
      <c r="I239" s="16"/>
      <c r="J239" s="15"/>
      <c r="K239" s="16"/>
      <c r="L239" s="15"/>
      <c r="M239" s="16"/>
      <c r="N239" s="15"/>
      <c r="O239" s="16"/>
      <c r="P239" s="15"/>
      <c r="Q239" s="16"/>
      <c r="R239" s="15"/>
      <c r="S239" s="16"/>
      <c r="T239" s="15"/>
      <c r="U239" s="16"/>
      <c r="V239" s="15"/>
      <c r="W239" s="16"/>
      <c r="X239" s="15"/>
      <c r="Y239" s="16"/>
      <c r="Z239" s="15"/>
      <c r="AA239" s="16"/>
      <c r="AB239" s="17"/>
      <c r="AE239" s="37">
        <f ca="1">-AE231</f>
        <v>-2</v>
      </c>
      <c r="AF239" s="37"/>
      <c r="AG239" s="15"/>
      <c r="AH239" s="16"/>
      <c r="AI239" s="15"/>
      <c r="AJ239" s="16"/>
      <c r="AK239" s="15"/>
      <c r="AL239" s="16"/>
      <c r="AM239" s="15"/>
      <c r="AN239" s="16"/>
      <c r="AO239" s="15"/>
      <c r="AP239" s="16"/>
      <c r="AQ239" s="15"/>
      <c r="AR239" s="16"/>
      <c r="AS239" s="15"/>
      <c r="AT239" s="16"/>
      <c r="AU239" s="15"/>
      <c r="AV239" s="16"/>
      <c r="AW239" s="15"/>
      <c r="AX239" s="16"/>
      <c r="AY239" s="15"/>
      <c r="AZ239" s="16"/>
      <c r="BA239" s="15"/>
      <c r="BB239" s="16"/>
      <c r="BC239" s="15"/>
      <c r="BD239" s="16"/>
      <c r="BE239" s="17"/>
    </row>
    <row r="240" spans="1:58">
      <c r="B240" s="37"/>
      <c r="C240" s="37"/>
      <c r="D240" s="13"/>
      <c r="E240" s="14"/>
      <c r="F240" s="13"/>
      <c r="G240" s="14"/>
      <c r="H240" s="13"/>
      <c r="I240" s="14"/>
      <c r="J240" s="13"/>
      <c r="K240" s="14"/>
      <c r="L240" s="13"/>
      <c r="M240" s="14"/>
      <c r="N240" s="13"/>
      <c r="O240" s="14"/>
      <c r="P240" s="13"/>
      <c r="Q240" s="14"/>
      <c r="R240" s="13"/>
      <c r="S240" s="14"/>
      <c r="T240" s="13"/>
      <c r="U240" s="14"/>
      <c r="V240" s="13"/>
      <c r="W240" s="14"/>
      <c r="X240" s="13"/>
      <c r="Y240" s="14"/>
      <c r="Z240" s="13"/>
      <c r="AA240" s="14"/>
      <c r="AE240" s="37"/>
      <c r="AF240" s="37"/>
      <c r="AG240" s="13"/>
      <c r="AH240" s="14"/>
      <c r="AI240" s="13"/>
      <c r="AJ240" s="14"/>
      <c r="AK240" s="13"/>
      <c r="AL240" s="14"/>
      <c r="AM240" s="13"/>
      <c r="AN240" s="14"/>
      <c r="AO240" s="13"/>
      <c r="AP240" s="14"/>
      <c r="AQ240" s="13"/>
      <c r="AR240" s="14"/>
      <c r="AS240" s="13"/>
      <c r="AT240" s="14"/>
      <c r="AU240" s="13"/>
      <c r="AV240" s="14"/>
      <c r="AW240" s="13"/>
      <c r="AX240" s="14"/>
      <c r="AY240" s="13"/>
      <c r="AZ240" s="14"/>
      <c r="BA240" s="13"/>
      <c r="BB240" s="14"/>
      <c r="BC240" s="13"/>
      <c r="BD240" s="14"/>
    </row>
    <row r="241" spans="1:58">
      <c r="B241" s="37">
        <f ca="1">-B229</f>
        <v>-6</v>
      </c>
      <c r="C241" s="37"/>
      <c r="D241" s="15"/>
      <c r="E241" s="16"/>
      <c r="F241" s="15"/>
      <c r="G241" s="16"/>
      <c r="H241" s="15"/>
      <c r="I241" s="16"/>
      <c r="J241" s="15"/>
      <c r="K241" s="16"/>
      <c r="L241" s="15"/>
      <c r="M241" s="16"/>
      <c r="N241" s="15"/>
      <c r="O241" s="16"/>
      <c r="P241" s="15"/>
      <c r="Q241" s="16"/>
      <c r="R241" s="15"/>
      <c r="S241" s="16"/>
      <c r="T241" s="15"/>
      <c r="U241" s="16"/>
      <c r="V241" s="15"/>
      <c r="W241" s="16"/>
      <c r="X241" s="15"/>
      <c r="Y241" s="16"/>
      <c r="Z241" s="15"/>
      <c r="AA241" s="16"/>
      <c r="AE241" s="37">
        <f ca="1">-AE229</f>
        <v>-3</v>
      </c>
      <c r="AF241" s="37"/>
      <c r="AG241" s="15"/>
      <c r="AH241" s="16"/>
      <c r="AI241" s="15"/>
      <c r="AJ241" s="16"/>
      <c r="AK241" s="15"/>
      <c r="AL241" s="16"/>
      <c r="AM241" s="15"/>
      <c r="AN241" s="16"/>
      <c r="AO241" s="15"/>
      <c r="AP241" s="16"/>
      <c r="AQ241" s="15"/>
      <c r="AR241" s="16"/>
      <c r="AS241" s="15"/>
      <c r="AT241" s="16"/>
      <c r="AU241" s="15"/>
      <c r="AV241" s="16"/>
      <c r="AW241" s="15"/>
      <c r="AX241" s="16"/>
      <c r="AY241" s="15"/>
      <c r="AZ241" s="16"/>
      <c r="BA241" s="15"/>
      <c r="BB241" s="16"/>
      <c r="BC241" s="15"/>
      <c r="BD241" s="16"/>
    </row>
    <row r="242" spans="1:58">
      <c r="A242" s="23"/>
      <c r="B242" s="37"/>
      <c r="C242" s="37"/>
      <c r="S242" s="38"/>
      <c r="T242" s="38"/>
      <c r="U242" s="3"/>
      <c r="W242" s="3"/>
      <c r="AD242" s="23"/>
      <c r="AE242" s="37"/>
      <c r="AF242" s="37"/>
      <c r="AV242" s="38"/>
      <c r="AW242" s="38"/>
      <c r="AX242" s="3"/>
      <c r="AZ242" s="3"/>
    </row>
    <row r="243" spans="1:58" s="35" customFormat="1" ht="27">
      <c r="A243" s="46" t="str">
        <f>Лист2!A23</f>
        <v>Фамилия, имя 23</v>
      </c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8"/>
      <c r="AD243" s="46" t="str">
        <f>Лист2!A24</f>
        <v>Фамилия, имя 24</v>
      </c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8"/>
    </row>
    <row r="244" spans="1:58">
      <c r="A244" s="23" t="s">
        <v>0</v>
      </c>
      <c r="B244" s="3" t="s">
        <v>100</v>
      </c>
      <c r="P244" s="1">
        <f ca="1">INT(RAND()*5+5)</f>
        <v>5</v>
      </c>
      <c r="Q244" s="29" t="s">
        <v>101</v>
      </c>
      <c r="AD244" s="23" t="s">
        <v>0</v>
      </c>
      <c r="AE244" s="3" t="s">
        <v>103</v>
      </c>
      <c r="AH244"/>
      <c r="AK244"/>
      <c r="AM244"/>
      <c r="BD244" s="1">
        <f ca="1">INT(RAND()*5+5)</f>
        <v>7</v>
      </c>
      <c r="BE244" s="29" t="s">
        <v>104</v>
      </c>
    </row>
    <row r="245" spans="1:58">
      <c r="A245" s="23" t="s">
        <v>102</v>
      </c>
      <c r="F245" s="40">
        <f ca="1">Z245*P244</f>
        <v>45</v>
      </c>
      <c r="G245" s="41"/>
      <c r="H245" s="29" t="s">
        <v>92</v>
      </c>
      <c r="J245"/>
      <c r="Z245" s="30">
        <f ca="1">INT(RAND()*5+5)</f>
        <v>9</v>
      </c>
      <c r="AA245" s="31" t="s">
        <v>93</v>
      </c>
      <c r="AD245" s="23" t="s">
        <v>105</v>
      </c>
      <c r="AH245"/>
      <c r="AK245"/>
      <c r="AL245" s="1">
        <f ca="1">INT(RAND()*5+5)</f>
        <v>9</v>
      </c>
      <c r="AM245" s="29" t="s">
        <v>95</v>
      </c>
      <c r="BB245" s="42">
        <f ca="1">AL245*BD244</f>
        <v>63</v>
      </c>
      <c r="BC245" s="43"/>
      <c r="BD245" s="31" t="s">
        <v>94</v>
      </c>
    </row>
    <row r="246" spans="1:58">
      <c r="A246" s="23" t="s">
        <v>1</v>
      </c>
      <c r="B246" s="3" t="s">
        <v>113</v>
      </c>
      <c r="L246" s="3" t="s">
        <v>114</v>
      </c>
      <c r="Q246" s="28"/>
      <c r="AD246" s="23" t="s">
        <v>1</v>
      </c>
      <c r="AE246" s="3" t="s">
        <v>106</v>
      </c>
      <c r="BB246" s="40">
        <f ca="1">BB248*AW248</f>
        <v>3.5</v>
      </c>
      <c r="BC246" s="41"/>
      <c r="BD246" s="29" t="s">
        <v>109</v>
      </c>
    </row>
    <row r="247" spans="1:58">
      <c r="A247" s="23" t="s">
        <v>115</v>
      </c>
      <c r="M247"/>
      <c r="P247"/>
      <c r="Q247" s="3"/>
      <c r="AD247" s="23" t="s">
        <v>110</v>
      </c>
    </row>
    <row r="248" spans="1:58">
      <c r="A248" s="23" t="s">
        <v>116</v>
      </c>
      <c r="E248" s="1">
        <f ca="1">INT(RAND()*5+5)</f>
        <v>9</v>
      </c>
      <c r="F248" s="29" t="s">
        <v>117</v>
      </c>
      <c r="P248"/>
      <c r="Q248" s="3"/>
      <c r="X248" s="40">
        <f ca="1">E248*AA248</f>
        <v>27</v>
      </c>
      <c r="Y248" s="41"/>
      <c r="Z248" s="29" t="s">
        <v>94</v>
      </c>
      <c r="AA248" s="42">
        <f ca="1">INT(RAND()*5+5)/2</f>
        <v>3</v>
      </c>
      <c r="AB248" s="44"/>
      <c r="AC248" s="33" t="s">
        <v>92</v>
      </c>
      <c r="AD248" s="23" t="s">
        <v>111</v>
      </c>
      <c r="AN248" s="40">
        <f ca="1">AW248*60</f>
        <v>30</v>
      </c>
      <c r="AO248" s="40"/>
      <c r="AP248" s="3" t="s">
        <v>112</v>
      </c>
      <c r="AW248" s="42">
        <f ca="1">INT(RAND()*5+5)/10</f>
        <v>0.5</v>
      </c>
      <c r="AX248" s="43"/>
      <c r="AY248" s="31" t="s">
        <v>3</v>
      </c>
      <c r="AZ248" s="30"/>
      <c r="BA248" s="30"/>
      <c r="BB248" s="30">
        <f ca="1">INT(RAND()*5+5)</f>
        <v>7</v>
      </c>
      <c r="BC248" s="31" t="s">
        <v>93</v>
      </c>
    </row>
    <row r="249" spans="1:58">
      <c r="A249" s="23" t="s">
        <v>4</v>
      </c>
      <c r="B249" s="3" t="s">
        <v>90</v>
      </c>
      <c r="Q249" s="27"/>
      <c r="AD249" s="23" t="s">
        <v>4</v>
      </c>
      <c r="AE249" s="3" t="s">
        <v>90</v>
      </c>
      <c r="AT249" s="27"/>
    </row>
    <row r="250" spans="1:58">
      <c r="B250" s="6" t="s">
        <v>125</v>
      </c>
      <c r="E250" s="3" t="s">
        <v>91</v>
      </c>
      <c r="AD250" s="11"/>
      <c r="AE250" s="6" t="s">
        <v>125</v>
      </c>
      <c r="AH250" s="3" t="s">
        <v>91</v>
      </c>
    </row>
    <row r="251" spans="1:58" s="2" customFormat="1">
      <c r="A251" s="17"/>
      <c r="B251" s="39">
        <f ca="1">B255*3</f>
        <v>3</v>
      </c>
      <c r="C251" s="3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"/>
      <c r="AC251" s="21"/>
      <c r="AD251" s="17"/>
      <c r="AE251" s="39">
        <f ca="1">AE255*3</f>
        <v>15</v>
      </c>
      <c r="AF251" s="39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"/>
      <c r="BF251" s="21"/>
    </row>
    <row r="252" spans="1:58" s="2" customFormat="1">
      <c r="A252" s="17"/>
      <c r="B252" s="39"/>
      <c r="C252" s="39"/>
      <c r="D252" s="13"/>
      <c r="E252" s="14"/>
      <c r="F252" s="13"/>
      <c r="G252" s="14"/>
      <c r="H252" s="13"/>
      <c r="I252" s="14"/>
      <c r="J252" s="13"/>
      <c r="K252" s="14"/>
      <c r="L252" s="13"/>
      <c r="M252" s="14"/>
      <c r="N252" s="13"/>
      <c r="O252" s="14"/>
      <c r="P252" s="13"/>
      <c r="Q252" s="14"/>
      <c r="R252" s="13"/>
      <c r="S252" s="14"/>
      <c r="T252" s="13"/>
      <c r="U252" s="14"/>
      <c r="V252" s="13"/>
      <c r="W252" s="14"/>
      <c r="X252" s="13"/>
      <c r="Y252" s="14"/>
      <c r="Z252" s="13"/>
      <c r="AA252" s="14"/>
      <c r="AB252" s="17"/>
      <c r="AC252" s="21"/>
      <c r="AD252" s="17"/>
      <c r="AE252" s="39"/>
      <c r="AF252" s="39"/>
      <c r="AG252" s="13"/>
      <c r="AH252" s="14"/>
      <c r="AI252" s="13"/>
      <c r="AJ252" s="14"/>
      <c r="AK252" s="13"/>
      <c r="AL252" s="14"/>
      <c r="AM252" s="13"/>
      <c r="AN252" s="14"/>
      <c r="AO252" s="13"/>
      <c r="AP252" s="14"/>
      <c r="AQ252" s="13"/>
      <c r="AR252" s="14"/>
      <c r="AS252" s="13"/>
      <c r="AT252" s="14"/>
      <c r="AU252" s="13"/>
      <c r="AV252" s="14"/>
      <c r="AW252" s="13"/>
      <c r="AX252" s="14"/>
      <c r="AY252" s="13"/>
      <c r="AZ252" s="14"/>
      <c r="BA252" s="13"/>
      <c r="BB252" s="14"/>
      <c r="BC252" s="13"/>
      <c r="BD252" s="14"/>
      <c r="BE252" s="17"/>
      <c r="BF252" s="21"/>
    </row>
    <row r="253" spans="1:58" s="2" customFormat="1">
      <c r="A253" s="17"/>
      <c r="B253" s="39">
        <f ca="1">B255*2</f>
        <v>2</v>
      </c>
      <c r="C253" s="39"/>
      <c r="D253" s="15"/>
      <c r="E253" s="16"/>
      <c r="F253" s="15"/>
      <c r="G253" s="16"/>
      <c r="H253" s="15"/>
      <c r="I253" s="16"/>
      <c r="J253" s="15"/>
      <c r="K253" s="16"/>
      <c r="L253" s="15"/>
      <c r="M253" s="16"/>
      <c r="N253" s="15"/>
      <c r="O253" s="16"/>
      <c r="P253" s="15"/>
      <c r="Q253" s="16"/>
      <c r="R253" s="15"/>
      <c r="S253" s="16"/>
      <c r="T253" s="15"/>
      <c r="U253" s="16"/>
      <c r="V253" s="15"/>
      <c r="W253" s="16"/>
      <c r="X253" s="15"/>
      <c r="Y253" s="16"/>
      <c r="Z253" s="15"/>
      <c r="AA253" s="16"/>
      <c r="AB253" s="17"/>
      <c r="AC253" s="21"/>
      <c r="AD253" s="17"/>
      <c r="AE253" s="39">
        <f ca="1">AE255*2</f>
        <v>10</v>
      </c>
      <c r="AF253" s="39"/>
      <c r="AG253" s="15"/>
      <c r="AH253" s="16"/>
      <c r="AI253" s="15"/>
      <c r="AJ253" s="16"/>
      <c r="AK253" s="15"/>
      <c r="AL253" s="16"/>
      <c r="AM253" s="15"/>
      <c r="AN253" s="16"/>
      <c r="AO253" s="15"/>
      <c r="AP253" s="16"/>
      <c r="AQ253" s="15"/>
      <c r="AR253" s="16"/>
      <c r="AS253" s="15"/>
      <c r="AT253" s="16"/>
      <c r="AU253" s="15"/>
      <c r="AV253" s="16"/>
      <c r="AW253" s="15"/>
      <c r="AX253" s="16"/>
      <c r="AY253" s="15"/>
      <c r="AZ253" s="16"/>
      <c r="BA253" s="15"/>
      <c r="BB253" s="16"/>
      <c r="BC253" s="15"/>
      <c r="BD253" s="16"/>
      <c r="BE253" s="17"/>
      <c r="BF253" s="21"/>
    </row>
    <row r="254" spans="1:58" s="2" customFormat="1">
      <c r="A254" s="17"/>
      <c r="B254" s="39"/>
      <c r="C254" s="39"/>
      <c r="D254" s="13"/>
      <c r="E254" s="14"/>
      <c r="F254" s="13"/>
      <c r="G254" s="14"/>
      <c r="H254" s="13"/>
      <c r="I254" s="14"/>
      <c r="J254" s="13"/>
      <c r="K254" s="14"/>
      <c r="L254" s="13"/>
      <c r="M254" s="14"/>
      <c r="N254" s="13"/>
      <c r="O254" s="14"/>
      <c r="P254" s="13"/>
      <c r="Q254" s="14"/>
      <c r="R254" s="13"/>
      <c r="S254" s="14"/>
      <c r="T254" s="13"/>
      <c r="U254" s="14"/>
      <c r="V254" s="13"/>
      <c r="W254" s="14"/>
      <c r="X254" s="13"/>
      <c r="Y254" s="14"/>
      <c r="Z254" s="13"/>
      <c r="AA254" s="14"/>
      <c r="AB254" s="17"/>
      <c r="AC254" s="21"/>
      <c r="AD254" s="17"/>
      <c r="AE254" s="39"/>
      <c r="AF254" s="39"/>
      <c r="AG254" s="13"/>
      <c r="AH254" s="14"/>
      <c r="AI254" s="13"/>
      <c r="AJ254" s="14"/>
      <c r="AK254" s="13"/>
      <c r="AL254" s="14"/>
      <c r="AM254" s="13"/>
      <c r="AN254" s="14"/>
      <c r="AO254" s="13"/>
      <c r="AP254" s="14"/>
      <c r="AQ254" s="13"/>
      <c r="AR254" s="14"/>
      <c r="AS254" s="13"/>
      <c r="AT254" s="14"/>
      <c r="AU254" s="13"/>
      <c r="AV254" s="14"/>
      <c r="AW254" s="13"/>
      <c r="AX254" s="14"/>
      <c r="AY254" s="13"/>
      <c r="AZ254" s="14"/>
      <c r="BA254" s="13"/>
      <c r="BB254" s="14"/>
      <c r="BC254" s="13"/>
      <c r="BD254" s="14"/>
      <c r="BE254" s="17"/>
      <c r="BF254" s="21"/>
    </row>
    <row r="255" spans="1:58" s="2" customFormat="1">
      <c r="A255" s="17"/>
      <c r="B255" s="37">
        <f ca="1">IF(RAND()*8&lt;1,1,(IF(RAND()*8&lt;2,2,(IF(RAND()*8&lt;3,5,(IF(RAND()*8&lt;4,10,(IF(RAND()*8&lt;5,1,(IF(RAND()*8&lt;6,20,(IF(RAND()*8&lt;7,50,100)))))))))))))</f>
        <v>1</v>
      </c>
      <c r="C255" s="37"/>
      <c r="D255" s="15"/>
      <c r="E255" s="16"/>
      <c r="F255" s="15"/>
      <c r="G255" s="16"/>
      <c r="H255" s="15"/>
      <c r="I255" s="16"/>
      <c r="J255" s="15"/>
      <c r="K255" s="16"/>
      <c r="L255" s="15"/>
      <c r="M255" s="16"/>
      <c r="N255" s="15"/>
      <c r="O255" s="16"/>
      <c r="P255" s="15"/>
      <c r="Q255" s="16"/>
      <c r="R255" s="15"/>
      <c r="S255" s="16"/>
      <c r="T255" s="15"/>
      <c r="U255" s="16"/>
      <c r="V255" s="15"/>
      <c r="W255" s="16"/>
      <c r="X255" s="15"/>
      <c r="Y255" s="16"/>
      <c r="Z255" s="15"/>
      <c r="AA255" s="16"/>
      <c r="AB255" s="17"/>
      <c r="AC255" s="21"/>
      <c r="AD255" s="17"/>
      <c r="AE255" s="37">
        <f ca="1">IF(RAND()*8&lt;1,1,(IF(RAND()*8&lt;2,2,(IF(RAND()*8&lt;3,5,(IF(RAND()*8&lt;4,10,(IF(RAND()*8&lt;5,1,(IF(RAND()*8&lt;6,20,(IF(RAND()*8&lt;7,50,100)))))))))))))</f>
        <v>5</v>
      </c>
      <c r="AF255" s="37"/>
      <c r="AG255" s="15"/>
      <c r="AH255" s="16"/>
      <c r="AI255" s="15"/>
      <c r="AJ255" s="16"/>
      <c r="AK255" s="15"/>
      <c r="AL255" s="16"/>
      <c r="AM255" s="15"/>
      <c r="AN255" s="16"/>
      <c r="AO255" s="15"/>
      <c r="AP255" s="16"/>
      <c r="AQ255" s="15"/>
      <c r="AR255" s="16"/>
      <c r="AS255" s="15"/>
      <c r="AT255" s="16"/>
      <c r="AU255" s="15"/>
      <c r="AV255" s="16"/>
      <c r="AW255" s="15"/>
      <c r="AX255" s="16"/>
      <c r="AY255" s="15"/>
      <c r="AZ255" s="16"/>
      <c r="BA255" s="15"/>
      <c r="BB255" s="16"/>
      <c r="BC255" s="15"/>
      <c r="BD255" s="16"/>
      <c r="BE255" s="17"/>
      <c r="BF255" s="21"/>
    </row>
    <row r="256" spans="1:58" s="2" customFormat="1">
      <c r="A256" s="17"/>
      <c r="B256" s="37"/>
      <c r="C256" s="37"/>
      <c r="D256" s="13"/>
      <c r="E256" s="14"/>
      <c r="F256" s="13"/>
      <c r="G256" s="14"/>
      <c r="H256" s="13"/>
      <c r="I256" s="14"/>
      <c r="J256" s="13"/>
      <c r="K256" s="14"/>
      <c r="L256" s="13"/>
      <c r="M256" s="14"/>
      <c r="N256" s="13"/>
      <c r="O256" s="14"/>
      <c r="P256" s="13"/>
      <c r="Q256" s="14"/>
      <c r="R256" s="13"/>
      <c r="S256" s="14"/>
      <c r="T256" s="13"/>
      <c r="U256" s="14"/>
      <c r="V256" s="13"/>
      <c r="W256" s="14"/>
      <c r="X256" s="13"/>
      <c r="Y256" s="14"/>
      <c r="Z256" s="13"/>
      <c r="AA256" s="14"/>
      <c r="AB256" s="17"/>
      <c r="AC256" s="21"/>
      <c r="AD256" s="17"/>
      <c r="AE256" s="37"/>
      <c r="AF256" s="37"/>
      <c r="AG256" s="13"/>
      <c r="AH256" s="14"/>
      <c r="AI256" s="13"/>
      <c r="AJ256" s="14"/>
      <c r="AK256" s="13"/>
      <c r="AL256" s="14"/>
      <c r="AM256" s="13"/>
      <c r="AN256" s="14"/>
      <c r="AO256" s="13"/>
      <c r="AP256" s="14"/>
      <c r="AQ256" s="13"/>
      <c r="AR256" s="14"/>
      <c r="AS256" s="13"/>
      <c r="AT256" s="14"/>
      <c r="AU256" s="13"/>
      <c r="AV256" s="14"/>
      <c r="AW256" s="13"/>
      <c r="AX256" s="14"/>
      <c r="AY256" s="13"/>
      <c r="AZ256" s="14"/>
      <c r="BA256" s="13"/>
      <c r="BB256" s="14"/>
      <c r="BC256" s="13"/>
      <c r="BD256" s="14"/>
      <c r="BE256" s="17"/>
      <c r="BF256" s="21"/>
    </row>
    <row r="257" spans="1:58" s="2" customFormat="1">
      <c r="A257" s="17"/>
      <c r="B257" s="37">
        <v>0</v>
      </c>
      <c r="C257" s="37"/>
      <c r="D257" s="15"/>
      <c r="E257" s="16"/>
      <c r="F257" s="15"/>
      <c r="G257" s="16"/>
      <c r="H257" s="15"/>
      <c r="I257" s="16"/>
      <c r="J257" s="15"/>
      <c r="K257" s="16"/>
      <c r="L257" s="15"/>
      <c r="M257" s="16"/>
      <c r="N257" s="15"/>
      <c r="O257" s="16"/>
      <c r="P257" s="15"/>
      <c r="Q257" s="16"/>
      <c r="R257" s="15"/>
      <c r="S257" s="16"/>
      <c r="T257" s="15"/>
      <c r="U257" s="16"/>
      <c r="V257" s="15"/>
      <c r="W257" s="16"/>
      <c r="X257" s="15"/>
      <c r="Y257" s="16"/>
      <c r="Z257" s="15"/>
      <c r="AA257" s="16"/>
      <c r="AB257" s="17"/>
      <c r="AC257" s="21"/>
      <c r="AD257" s="17"/>
      <c r="AE257" s="37">
        <v>0</v>
      </c>
      <c r="AF257" s="37"/>
      <c r="AG257" s="15"/>
      <c r="AH257" s="16"/>
      <c r="AI257" s="15"/>
      <c r="AJ257" s="16"/>
      <c r="AK257" s="15"/>
      <c r="AL257" s="16"/>
      <c r="AM257" s="15"/>
      <c r="AN257" s="16"/>
      <c r="AO257" s="15"/>
      <c r="AP257" s="16"/>
      <c r="AQ257" s="15"/>
      <c r="AR257" s="16"/>
      <c r="AS257" s="15"/>
      <c r="AT257" s="16"/>
      <c r="AU257" s="15"/>
      <c r="AV257" s="16"/>
      <c r="AW257" s="15"/>
      <c r="AX257" s="16"/>
      <c r="AY257" s="15"/>
      <c r="AZ257" s="16"/>
      <c r="BA257" s="15"/>
      <c r="BB257" s="16"/>
      <c r="BC257" s="15"/>
      <c r="BD257" s="16"/>
      <c r="BE257" s="17"/>
      <c r="BF257" s="21"/>
    </row>
    <row r="258" spans="1:58" s="2" customFormat="1">
      <c r="A258" s="17"/>
      <c r="B258" s="37"/>
      <c r="C258" s="37"/>
      <c r="D258" s="13"/>
      <c r="E258" s="36">
        <f ca="1">IF(RAND()&lt;1/4,1,IF(RAND()&lt;2/4,2,IF(RAND()&lt;3/4,5,10)))</f>
        <v>5</v>
      </c>
      <c r="F258" s="36"/>
      <c r="G258" s="36">
        <f ca="1">E258*2</f>
        <v>10</v>
      </c>
      <c r="H258" s="36"/>
      <c r="I258" s="36">
        <f ca="1">E258*3</f>
        <v>15</v>
      </c>
      <c r="J258" s="36"/>
      <c r="K258" s="36">
        <f ca="1">E258*4</f>
        <v>20</v>
      </c>
      <c r="L258" s="36"/>
      <c r="M258" s="36">
        <f ca="1">E258*5</f>
        <v>25</v>
      </c>
      <c r="N258" s="36"/>
      <c r="O258" s="36">
        <f ca="1">E258*6</f>
        <v>30</v>
      </c>
      <c r="P258" s="36"/>
      <c r="Q258" s="36">
        <f ca="1">E258*7</f>
        <v>35</v>
      </c>
      <c r="R258" s="36"/>
      <c r="S258" s="36">
        <f ca="1">E258*8</f>
        <v>40</v>
      </c>
      <c r="T258" s="36"/>
      <c r="U258" s="36">
        <f ca="1">E258*9</f>
        <v>45</v>
      </c>
      <c r="V258" s="36"/>
      <c r="W258" s="36">
        <f ca="1">E258*10</f>
        <v>50</v>
      </c>
      <c r="X258" s="36"/>
      <c r="Y258" s="36">
        <f ca="1">E258*11</f>
        <v>55</v>
      </c>
      <c r="Z258" s="36"/>
      <c r="AA258" s="3" t="s">
        <v>124</v>
      </c>
      <c r="AB258" s="18"/>
      <c r="AC258" s="22"/>
      <c r="AD258" s="17"/>
      <c r="AE258" s="37"/>
      <c r="AF258" s="37"/>
      <c r="AG258" s="13"/>
      <c r="AH258" s="36">
        <f ca="1">IF(RAND()&lt;1/4,1,IF(RAND()&lt;2/4,2,IF(RAND()&lt;3/4,5,10)))</f>
        <v>5</v>
      </c>
      <c r="AI258" s="36"/>
      <c r="AJ258" s="36">
        <f ca="1">AH258*2</f>
        <v>10</v>
      </c>
      <c r="AK258" s="36"/>
      <c r="AL258" s="36">
        <f ca="1">AH258*3</f>
        <v>15</v>
      </c>
      <c r="AM258" s="36"/>
      <c r="AN258" s="36">
        <f ca="1">AH258*4</f>
        <v>20</v>
      </c>
      <c r="AO258" s="36"/>
      <c r="AP258" s="36">
        <f ca="1">AH258*5</f>
        <v>25</v>
      </c>
      <c r="AQ258" s="36"/>
      <c r="AR258" s="36">
        <f ca="1">AH258*6</f>
        <v>30</v>
      </c>
      <c r="AS258" s="36"/>
      <c r="AT258" s="36">
        <f ca="1">AH258*7</f>
        <v>35</v>
      </c>
      <c r="AU258" s="36"/>
      <c r="AV258" s="36">
        <f ca="1">AH258*8</f>
        <v>40</v>
      </c>
      <c r="AW258" s="36"/>
      <c r="AX258" s="36">
        <f ca="1">AH258*9</f>
        <v>45</v>
      </c>
      <c r="AY258" s="36"/>
      <c r="AZ258" s="36">
        <f ca="1">AH258*10</f>
        <v>50</v>
      </c>
      <c r="BA258" s="36"/>
      <c r="BB258" s="36">
        <f ca="1">AH258*11</f>
        <v>55</v>
      </c>
      <c r="BC258" s="36"/>
      <c r="BD258" s="1"/>
      <c r="BE258" s="3" t="s">
        <v>124</v>
      </c>
      <c r="BF258" s="22"/>
    </row>
    <row r="259" spans="1:58" s="2" customFormat="1">
      <c r="A259" s="17"/>
      <c r="B259" s="37">
        <f ca="1">-B255</f>
        <v>-1</v>
      </c>
      <c r="C259" s="37"/>
      <c r="D259" s="15"/>
      <c r="E259" s="16"/>
      <c r="F259" s="15"/>
      <c r="G259" s="16"/>
      <c r="H259" s="15"/>
      <c r="I259" s="16"/>
      <c r="J259" s="15"/>
      <c r="K259" s="16"/>
      <c r="L259" s="15"/>
      <c r="M259" s="16"/>
      <c r="N259" s="15"/>
      <c r="O259" s="16"/>
      <c r="P259" s="15"/>
      <c r="Q259" s="16"/>
      <c r="R259" s="15"/>
      <c r="S259" s="16"/>
      <c r="T259" s="15"/>
      <c r="U259" s="16"/>
      <c r="V259" s="15"/>
      <c r="W259" s="16"/>
      <c r="X259" s="15"/>
      <c r="Y259" s="16"/>
      <c r="Z259" s="15"/>
      <c r="AA259" s="16"/>
      <c r="AB259" s="17"/>
      <c r="AC259" s="21"/>
      <c r="AD259" s="17"/>
      <c r="AE259" s="37">
        <f ca="1">-AE255</f>
        <v>-5</v>
      </c>
      <c r="AF259" s="37"/>
      <c r="AG259" s="15"/>
      <c r="AH259" s="16"/>
      <c r="AI259" s="15"/>
      <c r="AJ259" s="16"/>
      <c r="AK259" s="15"/>
      <c r="AL259" s="16"/>
      <c r="AM259" s="15"/>
      <c r="AN259" s="16"/>
      <c r="AO259" s="15"/>
      <c r="AP259" s="16"/>
      <c r="AQ259" s="15"/>
      <c r="AR259" s="16"/>
      <c r="AS259" s="15"/>
      <c r="AT259" s="16"/>
      <c r="AU259" s="15"/>
      <c r="AV259" s="16"/>
      <c r="AW259" s="15"/>
      <c r="AX259" s="16"/>
      <c r="AY259" s="15"/>
      <c r="AZ259" s="16"/>
      <c r="BA259" s="15"/>
      <c r="BB259" s="16"/>
      <c r="BC259" s="15"/>
      <c r="BD259" s="16"/>
      <c r="BE259" s="17"/>
      <c r="BF259" s="21"/>
    </row>
    <row r="260" spans="1:58" s="2" customFormat="1">
      <c r="A260" s="17"/>
      <c r="B260" s="37"/>
      <c r="C260" s="37"/>
      <c r="D260" s="13"/>
      <c r="E260" s="14"/>
      <c r="F260" s="13"/>
      <c r="G260" s="14"/>
      <c r="H260" s="13"/>
      <c r="I260" s="14"/>
      <c r="J260" s="13"/>
      <c r="K260" s="14"/>
      <c r="L260" s="13"/>
      <c r="M260" s="14"/>
      <c r="N260" s="13"/>
      <c r="O260" s="14"/>
      <c r="P260" s="13"/>
      <c r="Q260" s="14"/>
      <c r="R260" s="13"/>
      <c r="S260" s="14"/>
      <c r="T260" s="13"/>
      <c r="U260" s="14"/>
      <c r="V260" s="13"/>
      <c r="W260" s="14"/>
      <c r="X260" s="13"/>
      <c r="Y260" s="14"/>
      <c r="Z260" s="13"/>
      <c r="AA260" s="14"/>
      <c r="AB260" s="17"/>
      <c r="AC260" s="21"/>
      <c r="AD260" s="17"/>
      <c r="AE260" s="37"/>
      <c r="AF260" s="37"/>
      <c r="AG260" s="13"/>
      <c r="AH260" s="14"/>
      <c r="AI260" s="13"/>
      <c r="AJ260" s="14"/>
      <c r="AK260" s="13"/>
      <c r="AL260" s="14"/>
      <c r="AM260" s="13"/>
      <c r="AN260" s="14"/>
      <c r="AO260" s="13"/>
      <c r="AP260" s="14"/>
      <c r="AQ260" s="13"/>
      <c r="AR260" s="14"/>
      <c r="AS260" s="13"/>
      <c r="AT260" s="14"/>
      <c r="AU260" s="13"/>
      <c r="AV260" s="14"/>
      <c r="AW260" s="13"/>
      <c r="AX260" s="14"/>
      <c r="AY260" s="13"/>
      <c r="AZ260" s="14"/>
      <c r="BA260" s="13"/>
      <c r="BB260" s="14"/>
      <c r="BC260" s="13"/>
      <c r="BD260" s="14"/>
      <c r="BE260" s="17"/>
      <c r="BF260" s="21"/>
    </row>
    <row r="261" spans="1:58" s="2" customFormat="1">
      <c r="A261" s="17"/>
      <c r="B261" s="37">
        <f ca="1">-B253</f>
        <v>-2</v>
      </c>
      <c r="C261" s="37"/>
      <c r="D261" s="15"/>
      <c r="E261" s="16"/>
      <c r="F261" s="15"/>
      <c r="G261" s="16"/>
      <c r="H261" s="15"/>
      <c r="I261" s="16"/>
      <c r="J261" s="15"/>
      <c r="K261" s="16"/>
      <c r="L261" s="15"/>
      <c r="M261" s="16"/>
      <c r="N261" s="15"/>
      <c r="O261" s="16"/>
      <c r="P261" s="15"/>
      <c r="Q261" s="16"/>
      <c r="R261" s="15"/>
      <c r="S261" s="16"/>
      <c r="T261" s="15"/>
      <c r="U261" s="16"/>
      <c r="V261" s="15"/>
      <c r="W261" s="16"/>
      <c r="X261" s="15"/>
      <c r="Y261" s="16"/>
      <c r="Z261" s="15"/>
      <c r="AA261" s="16"/>
      <c r="AB261" s="17"/>
      <c r="AC261" s="21"/>
      <c r="AD261" s="17"/>
      <c r="AE261" s="37">
        <f ca="1">-AE253</f>
        <v>-10</v>
      </c>
      <c r="AF261" s="37"/>
      <c r="AG261" s="15"/>
      <c r="AH261" s="16"/>
      <c r="AI261" s="15"/>
      <c r="AJ261" s="16"/>
      <c r="AK261" s="15"/>
      <c r="AL261" s="16"/>
      <c r="AM261" s="15"/>
      <c r="AN261" s="16"/>
      <c r="AO261" s="15"/>
      <c r="AP261" s="16"/>
      <c r="AQ261" s="15"/>
      <c r="AR261" s="16"/>
      <c r="AS261" s="15"/>
      <c r="AT261" s="16"/>
      <c r="AU261" s="15"/>
      <c r="AV261" s="16"/>
      <c r="AW261" s="15"/>
      <c r="AX261" s="16"/>
      <c r="AY261" s="15"/>
      <c r="AZ261" s="16"/>
      <c r="BA261" s="15"/>
      <c r="BB261" s="16"/>
      <c r="BC261" s="15"/>
      <c r="BD261" s="16"/>
      <c r="BE261" s="17"/>
      <c r="BF261" s="21"/>
    </row>
    <row r="262" spans="1:58" s="2" customFormat="1">
      <c r="A262" s="17"/>
      <c r="B262" s="37"/>
      <c r="C262" s="37"/>
      <c r="D262" s="13"/>
      <c r="E262" s="14"/>
      <c r="F262" s="13"/>
      <c r="G262" s="14"/>
      <c r="H262" s="13"/>
      <c r="I262" s="14"/>
      <c r="J262" s="13"/>
      <c r="K262" s="14"/>
      <c r="L262" s="13"/>
      <c r="M262" s="14"/>
      <c r="N262" s="13"/>
      <c r="O262" s="14"/>
      <c r="P262" s="13"/>
      <c r="Q262" s="14"/>
      <c r="R262" s="13"/>
      <c r="S262" s="14"/>
      <c r="T262" s="13"/>
      <c r="U262" s="14"/>
      <c r="V262" s="13"/>
      <c r="W262" s="14"/>
      <c r="X262" s="13"/>
      <c r="Y262" s="14"/>
      <c r="Z262" s="13"/>
      <c r="AA262" s="14"/>
      <c r="AB262" s="1"/>
      <c r="AC262" s="21"/>
      <c r="AD262" s="17"/>
      <c r="AE262" s="37"/>
      <c r="AF262" s="37"/>
      <c r="AG262" s="13"/>
      <c r="AH262" s="14"/>
      <c r="AI262" s="13"/>
      <c r="AJ262" s="14"/>
      <c r="AK262" s="13"/>
      <c r="AL262" s="14"/>
      <c r="AM262" s="13"/>
      <c r="AN262" s="14"/>
      <c r="AO262" s="13"/>
      <c r="AP262" s="14"/>
      <c r="AQ262" s="13"/>
      <c r="AR262" s="14"/>
      <c r="AS262" s="13"/>
      <c r="AT262" s="14"/>
      <c r="AU262" s="13"/>
      <c r="AV262" s="14"/>
      <c r="AW262" s="13"/>
      <c r="AX262" s="14"/>
      <c r="AY262" s="13"/>
      <c r="AZ262" s="14"/>
      <c r="BA262" s="13"/>
      <c r="BB262" s="14"/>
      <c r="BC262" s="13"/>
      <c r="BD262" s="14"/>
      <c r="BE262" s="1"/>
      <c r="BF262" s="21"/>
    </row>
    <row r="263" spans="1:58" s="2" customFormat="1">
      <c r="A263" s="17"/>
      <c r="B263" s="37">
        <f ca="1">-B251</f>
        <v>-3</v>
      </c>
      <c r="C263" s="37"/>
      <c r="D263" s="15"/>
      <c r="E263" s="16"/>
      <c r="F263" s="15"/>
      <c r="G263" s="16"/>
      <c r="H263" s="15"/>
      <c r="I263" s="16"/>
      <c r="J263" s="15"/>
      <c r="K263" s="16"/>
      <c r="L263" s="15"/>
      <c r="M263" s="16"/>
      <c r="N263" s="15"/>
      <c r="O263" s="16"/>
      <c r="P263" s="15"/>
      <c r="Q263" s="16"/>
      <c r="R263" s="15"/>
      <c r="S263" s="16"/>
      <c r="T263" s="15"/>
      <c r="U263" s="16"/>
      <c r="V263" s="15"/>
      <c r="W263" s="16"/>
      <c r="X263" s="15"/>
      <c r="Y263" s="16"/>
      <c r="Z263" s="15"/>
      <c r="AA263" s="16"/>
      <c r="AB263" s="1"/>
      <c r="AC263" s="21"/>
      <c r="AD263" s="17"/>
      <c r="AE263" s="37">
        <f ca="1">-AE251</f>
        <v>-15</v>
      </c>
      <c r="AF263" s="37"/>
      <c r="AG263" s="15"/>
      <c r="AH263" s="16"/>
      <c r="AI263" s="15"/>
      <c r="AJ263" s="16"/>
      <c r="AK263" s="15"/>
      <c r="AL263" s="16"/>
      <c r="AM263" s="15"/>
      <c r="AN263" s="16"/>
      <c r="AO263" s="15"/>
      <c r="AP263" s="16"/>
      <c r="AQ263" s="15"/>
      <c r="AR263" s="16"/>
      <c r="AS263" s="15"/>
      <c r="AT263" s="16"/>
      <c r="AU263" s="15"/>
      <c r="AV263" s="16"/>
      <c r="AW263" s="15"/>
      <c r="AX263" s="16"/>
      <c r="AY263" s="15"/>
      <c r="AZ263" s="16"/>
      <c r="BA263" s="15"/>
      <c r="BB263" s="16"/>
      <c r="BC263" s="15"/>
      <c r="BD263" s="16"/>
      <c r="BE263" s="1"/>
      <c r="BF263" s="21"/>
    </row>
    <row r="264" spans="1:58" s="2" customFormat="1">
      <c r="A264" s="23"/>
      <c r="B264" s="37"/>
      <c r="C264" s="37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38"/>
      <c r="T264" s="38"/>
      <c r="U264" s="3"/>
      <c r="V264" s="1"/>
      <c r="W264" s="3"/>
      <c r="X264" s="1"/>
      <c r="Y264" s="1"/>
      <c r="Z264" s="1"/>
      <c r="AA264" s="1"/>
      <c r="AB264" s="1"/>
      <c r="AC264" s="21"/>
      <c r="AD264" s="23"/>
      <c r="AE264" s="37"/>
      <c r="AF264" s="37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38"/>
      <c r="AW264" s="38"/>
      <c r="AX264" s="3"/>
      <c r="AY264" s="1"/>
      <c r="AZ264" s="3"/>
      <c r="BA264" s="1"/>
      <c r="BB264" s="1"/>
      <c r="BC264" s="1"/>
      <c r="BD264" s="1"/>
      <c r="BE264" s="1"/>
      <c r="BF264" s="21"/>
    </row>
    <row r="265" spans="1:58" s="2" customFormat="1">
      <c r="A265" s="24"/>
      <c r="B265" s="7"/>
      <c r="C265" s="7"/>
      <c r="D265" s="7"/>
      <c r="E265" s="7"/>
      <c r="F265" s="7"/>
      <c r="G265" s="7"/>
      <c r="H265" s="7"/>
      <c r="I265" s="10"/>
      <c r="J265" s="8"/>
      <c r="K265" s="8"/>
      <c r="L265" s="7"/>
      <c r="M265" s="7"/>
      <c r="N265" s="8"/>
      <c r="O265" s="8"/>
      <c r="P265" s="7"/>
      <c r="Q265" s="7"/>
      <c r="R265" s="26"/>
      <c r="S265" s="26"/>
      <c r="T265" s="7"/>
      <c r="U265" s="7"/>
      <c r="V265" s="7"/>
      <c r="W265" s="7"/>
      <c r="X265" s="7"/>
      <c r="Y265" s="7"/>
      <c r="Z265" s="7"/>
      <c r="AA265" s="7"/>
      <c r="AB265" s="7"/>
      <c r="AC265" s="20"/>
      <c r="AD265" s="19"/>
      <c r="AE265" s="7"/>
      <c r="AF265" s="7"/>
      <c r="AG265" s="7"/>
      <c r="AH265" s="7"/>
      <c r="AI265" s="7"/>
      <c r="AJ265" s="9"/>
      <c r="AK265" s="9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20"/>
    </row>
    <row r="266" spans="1:58">
      <c r="A266" s="11"/>
      <c r="AZ266" s="40"/>
      <c r="BA266" s="40"/>
    </row>
    <row r="267" spans="1:58">
      <c r="B267" s="39">
        <f ca="1">B271*3</f>
        <v>30</v>
      </c>
      <c r="C267" s="3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N267" s="40"/>
      <c r="AO267" s="40"/>
      <c r="AU267" s="40"/>
      <c r="AV267" s="40"/>
    </row>
    <row r="268" spans="1:58">
      <c r="B268" s="39"/>
      <c r="C268" s="39"/>
      <c r="D268" s="13"/>
      <c r="E268" s="14"/>
      <c r="F268" s="13"/>
      <c r="G268" s="14"/>
      <c r="H268" s="13"/>
      <c r="I268" s="14"/>
      <c r="J268" s="13"/>
      <c r="K268" s="14"/>
      <c r="L268" s="13"/>
      <c r="M268" s="14"/>
      <c r="N268" s="13"/>
      <c r="O268" s="14"/>
      <c r="P268" s="13"/>
      <c r="Q268" s="14"/>
      <c r="R268" s="13"/>
      <c r="S268" s="14"/>
      <c r="T268" s="13"/>
      <c r="U268" s="14"/>
      <c r="V268" s="13"/>
      <c r="W268" s="14"/>
      <c r="X268" s="13"/>
      <c r="Y268" s="14"/>
      <c r="Z268" s="13"/>
      <c r="AA268" s="14"/>
      <c r="AB268" s="17"/>
      <c r="AJ268" s="40"/>
      <c r="AK268" s="40"/>
      <c r="AL268" s="52"/>
      <c r="AM268" s="52"/>
    </row>
    <row r="269" spans="1:58">
      <c r="B269" s="39">
        <f ca="1">B271*2</f>
        <v>20</v>
      </c>
      <c r="C269" s="39"/>
      <c r="D269" s="15"/>
      <c r="E269" s="16"/>
      <c r="F269" s="15"/>
      <c r="G269" s="16"/>
      <c r="H269" s="15"/>
      <c r="I269" s="16"/>
      <c r="J269" s="15"/>
      <c r="K269" s="16"/>
      <c r="L269" s="15"/>
      <c r="M269" s="16"/>
      <c r="N269" s="15"/>
      <c r="O269" s="16"/>
      <c r="P269" s="15"/>
      <c r="Q269" s="16"/>
      <c r="R269" s="15"/>
      <c r="S269" s="16"/>
      <c r="T269" s="15"/>
      <c r="U269" s="16"/>
      <c r="V269" s="15"/>
      <c r="W269" s="16"/>
      <c r="X269" s="15"/>
      <c r="Y269" s="16"/>
      <c r="Z269" s="15"/>
      <c r="AA269" s="16"/>
      <c r="AB269" s="17"/>
    </row>
    <row r="270" spans="1:58">
      <c r="B270" s="39"/>
      <c r="C270" s="39"/>
      <c r="D270" s="13"/>
      <c r="E270" s="14"/>
      <c r="F270" s="13"/>
      <c r="G270" s="14"/>
      <c r="H270" s="13"/>
      <c r="I270" s="14"/>
      <c r="J270" s="13"/>
      <c r="K270" s="14"/>
      <c r="L270" s="13"/>
      <c r="M270" s="14"/>
      <c r="N270" s="13"/>
      <c r="O270" s="14"/>
      <c r="P270" s="13"/>
      <c r="Q270" s="14"/>
      <c r="R270" s="13"/>
      <c r="S270" s="14"/>
      <c r="T270" s="13"/>
      <c r="U270" s="14"/>
      <c r="V270" s="13"/>
      <c r="W270" s="14"/>
      <c r="X270" s="13"/>
      <c r="Y270" s="14"/>
      <c r="Z270" s="13"/>
      <c r="AA270" s="14"/>
      <c r="AB270" s="17"/>
    </row>
    <row r="271" spans="1:58">
      <c r="B271" s="37">
        <f ca="1">IF(RAND()*8&lt;1,1,(IF(RAND()*8&lt;2,2,(IF(RAND()*8&lt;3,5,(IF(RAND()*8&lt;4,10,(IF(RAND()*8&lt;5,1,(IF(RAND()*8&lt;6,20,(IF(RAND()*8&lt;7,50,100)))))))))))))</f>
        <v>10</v>
      </c>
      <c r="C271" s="37"/>
      <c r="D271" s="15"/>
      <c r="E271" s="16"/>
      <c r="F271" s="15"/>
      <c r="G271" s="16"/>
      <c r="H271" s="15"/>
      <c r="I271" s="16"/>
      <c r="J271" s="15"/>
      <c r="K271" s="16"/>
      <c r="L271" s="15"/>
      <c r="M271" s="16"/>
      <c r="N271" s="15"/>
      <c r="O271" s="16"/>
      <c r="P271" s="15"/>
      <c r="Q271" s="16"/>
      <c r="R271" s="15"/>
      <c r="S271" s="16"/>
      <c r="T271" s="15"/>
      <c r="U271" s="16"/>
      <c r="V271" s="15"/>
      <c r="W271" s="16"/>
      <c r="X271" s="15"/>
      <c r="Y271" s="16"/>
      <c r="Z271" s="15"/>
      <c r="AA271" s="16"/>
      <c r="AB271" s="17"/>
    </row>
    <row r="272" spans="1:58">
      <c r="B272" s="37"/>
      <c r="C272" s="37"/>
      <c r="D272" s="13"/>
      <c r="E272" s="14"/>
      <c r="F272" s="13"/>
      <c r="G272" s="14"/>
      <c r="H272" s="13"/>
      <c r="I272" s="14"/>
      <c r="J272" s="13"/>
      <c r="K272" s="14"/>
      <c r="L272" s="13"/>
      <c r="M272" s="14"/>
      <c r="N272" s="13"/>
      <c r="O272" s="14"/>
      <c r="P272" s="13"/>
      <c r="Q272" s="14"/>
      <c r="R272" s="13"/>
      <c r="S272" s="14"/>
      <c r="T272" s="13"/>
      <c r="U272" s="14"/>
      <c r="V272" s="13"/>
      <c r="W272" s="14"/>
      <c r="X272" s="13"/>
      <c r="Y272" s="14"/>
      <c r="Z272" s="13"/>
      <c r="AA272" s="14"/>
      <c r="AB272" s="17"/>
    </row>
    <row r="273" spans="1:30">
      <c r="B273" s="37">
        <v>0</v>
      </c>
      <c r="C273" s="37"/>
      <c r="D273" s="15"/>
      <c r="E273" s="16"/>
      <c r="F273" s="15"/>
      <c r="G273" s="16"/>
      <c r="H273" s="15"/>
      <c r="I273" s="16"/>
      <c r="J273" s="15"/>
      <c r="K273" s="16"/>
      <c r="L273" s="15"/>
      <c r="M273" s="16"/>
      <c r="N273" s="15"/>
      <c r="O273" s="16"/>
      <c r="P273" s="15"/>
      <c r="Q273" s="16"/>
      <c r="R273" s="15"/>
      <c r="S273" s="16"/>
      <c r="T273" s="15"/>
      <c r="U273" s="16"/>
      <c r="V273" s="15"/>
      <c r="W273" s="16"/>
      <c r="X273" s="15"/>
      <c r="Y273" s="16"/>
      <c r="Z273" s="15"/>
      <c r="AA273" s="16"/>
      <c r="AB273" s="17"/>
    </row>
    <row r="274" spans="1:30">
      <c r="B274" s="37"/>
      <c r="C274" s="37"/>
      <c r="D274" s="13"/>
      <c r="E274" s="36">
        <f ca="1">IF(RAND()&lt;1/4,1,IF(RAND()&lt;2/4,2,IF(RAND()&lt;3/4,5,10)))</f>
        <v>5</v>
      </c>
      <c r="F274" s="36"/>
      <c r="G274" s="36">
        <f ca="1">E274*2</f>
        <v>10</v>
      </c>
      <c r="H274" s="36"/>
      <c r="I274" s="36">
        <f ca="1">E274*3</f>
        <v>15</v>
      </c>
      <c r="J274" s="36"/>
      <c r="K274" s="36">
        <f ca="1">E274*4</f>
        <v>20</v>
      </c>
      <c r="L274" s="36"/>
      <c r="M274" s="36">
        <f ca="1">E274*5</f>
        <v>25</v>
      </c>
      <c r="N274" s="36"/>
      <c r="O274" s="36">
        <f ca="1">E274*6</f>
        <v>30</v>
      </c>
      <c r="P274" s="36"/>
      <c r="Q274" s="36">
        <f ca="1">E274*7</f>
        <v>35</v>
      </c>
      <c r="R274" s="36"/>
      <c r="S274" s="36">
        <f ca="1">E274*8</f>
        <v>40</v>
      </c>
      <c r="T274" s="36"/>
      <c r="U274" s="36">
        <f ca="1">E274*9</f>
        <v>45</v>
      </c>
      <c r="V274" s="36"/>
      <c r="W274" s="36">
        <f ca="1">E274*10</f>
        <v>50</v>
      </c>
      <c r="X274" s="36"/>
      <c r="Y274" s="36">
        <f ca="1">E274*11</f>
        <v>55</v>
      </c>
      <c r="Z274" s="36"/>
      <c r="AA274" s="1" t="s">
        <v>2</v>
      </c>
      <c r="AB274" s="18"/>
      <c r="AC274" s="22"/>
      <c r="AD274" s="25"/>
    </row>
    <row r="275" spans="1:30">
      <c r="B275" s="37">
        <f ca="1">-B271</f>
        <v>-10</v>
      </c>
      <c r="C275" s="37"/>
      <c r="D275" s="15"/>
      <c r="E275" s="16"/>
      <c r="F275" s="15"/>
      <c r="G275" s="16"/>
      <c r="H275" s="15"/>
      <c r="I275" s="16"/>
      <c r="J275" s="15"/>
      <c r="K275" s="16"/>
      <c r="L275" s="15"/>
      <c r="M275" s="16"/>
      <c r="N275" s="15"/>
      <c r="O275" s="16"/>
      <c r="P275" s="15"/>
      <c r="Q275" s="16"/>
      <c r="R275" s="15"/>
      <c r="S275" s="16"/>
      <c r="T275" s="15"/>
      <c r="U275" s="16"/>
      <c r="V275" s="15"/>
      <c r="W275" s="16"/>
      <c r="X275" s="15"/>
      <c r="Y275" s="16"/>
      <c r="Z275" s="15"/>
      <c r="AA275" s="16"/>
      <c r="AB275" s="17"/>
    </row>
    <row r="276" spans="1:30">
      <c r="B276" s="37"/>
      <c r="C276" s="37"/>
      <c r="D276" s="13"/>
      <c r="E276" s="14"/>
      <c r="F276" s="13"/>
      <c r="G276" s="14"/>
      <c r="H276" s="13"/>
      <c r="I276" s="14"/>
      <c r="J276" s="13"/>
      <c r="K276" s="14"/>
      <c r="L276" s="13"/>
      <c r="M276" s="14"/>
      <c r="N276" s="13"/>
      <c r="O276" s="14"/>
      <c r="P276" s="13"/>
      <c r="Q276" s="14"/>
      <c r="R276" s="13"/>
      <c r="S276" s="14"/>
      <c r="T276" s="13"/>
      <c r="U276" s="14"/>
      <c r="V276" s="13"/>
      <c r="W276" s="14"/>
      <c r="X276" s="13"/>
      <c r="Y276" s="14"/>
      <c r="Z276" s="13"/>
      <c r="AA276" s="14"/>
      <c r="AB276" s="17"/>
    </row>
    <row r="277" spans="1:30">
      <c r="B277" s="37">
        <f ca="1">-B269</f>
        <v>-20</v>
      </c>
      <c r="C277" s="37"/>
      <c r="D277" s="15"/>
      <c r="E277" s="16"/>
      <c r="F277" s="15"/>
      <c r="G277" s="16"/>
      <c r="H277" s="15"/>
      <c r="I277" s="16"/>
      <c r="J277" s="15"/>
      <c r="K277" s="16"/>
      <c r="L277" s="15"/>
      <c r="M277" s="16"/>
      <c r="N277" s="15"/>
      <c r="O277" s="16"/>
      <c r="P277" s="15"/>
      <c r="Q277" s="16"/>
      <c r="R277" s="15"/>
      <c r="S277" s="16"/>
      <c r="T277" s="15"/>
      <c r="U277" s="16"/>
      <c r="V277" s="15"/>
      <c r="W277" s="16"/>
      <c r="X277" s="15"/>
      <c r="Y277" s="16"/>
      <c r="Z277" s="15"/>
      <c r="AA277" s="16"/>
      <c r="AB277" s="17"/>
    </row>
    <row r="278" spans="1:30">
      <c r="B278" s="37"/>
      <c r="C278" s="37"/>
      <c r="D278" s="13"/>
      <c r="E278" s="14"/>
      <c r="F278" s="13"/>
      <c r="G278" s="14"/>
      <c r="H278" s="13"/>
      <c r="I278" s="14"/>
      <c r="J278" s="13"/>
      <c r="K278" s="14"/>
      <c r="L278" s="13"/>
      <c r="M278" s="14"/>
      <c r="N278" s="13"/>
      <c r="O278" s="14"/>
      <c r="P278" s="13"/>
      <c r="Q278" s="14"/>
      <c r="R278" s="13"/>
      <c r="S278" s="14"/>
      <c r="T278" s="13"/>
      <c r="U278" s="14"/>
      <c r="V278" s="13"/>
      <c r="W278" s="14"/>
      <c r="X278" s="13"/>
      <c r="Y278" s="14"/>
      <c r="Z278" s="13"/>
      <c r="AA278" s="14"/>
    </row>
    <row r="279" spans="1:30">
      <c r="B279" s="37">
        <f ca="1">-B267</f>
        <v>-30</v>
      </c>
      <c r="C279" s="37"/>
      <c r="D279" s="15"/>
      <c r="E279" s="16"/>
      <c r="F279" s="15"/>
      <c r="G279" s="16"/>
      <c r="H279" s="15"/>
      <c r="I279" s="16"/>
      <c r="J279" s="15"/>
      <c r="K279" s="16"/>
      <c r="L279" s="15"/>
      <c r="M279" s="16"/>
      <c r="N279" s="15"/>
      <c r="O279" s="16"/>
      <c r="P279" s="15"/>
      <c r="Q279" s="16"/>
      <c r="R279" s="15"/>
      <c r="S279" s="16"/>
      <c r="T279" s="15"/>
      <c r="U279" s="16"/>
      <c r="V279" s="15"/>
      <c r="W279" s="16"/>
      <c r="X279" s="15"/>
      <c r="Y279" s="16"/>
      <c r="Z279" s="15"/>
      <c r="AA279" s="16"/>
    </row>
    <row r="280" spans="1:30">
      <c r="A280" s="23"/>
      <c r="B280" s="37"/>
      <c r="C280" s="37"/>
      <c r="S280" s="38"/>
      <c r="T280" s="38"/>
      <c r="U280" s="3"/>
      <c r="W280" s="3"/>
    </row>
  </sheetData>
  <mergeCells count="600">
    <mergeCell ref="F245:G245"/>
    <mergeCell ref="X248:Y248"/>
    <mergeCell ref="AA248:AB248"/>
    <mergeCell ref="BB245:BC245"/>
    <mergeCell ref="BB246:BC246"/>
    <mergeCell ref="AN248:AO248"/>
    <mergeCell ref="AW248:AX248"/>
    <mergeCell ref="D223:E223"/>
    <mergeCell ref="Y224:Z224"/>
    <mergeCell ref="Z226:AA226"/>
    <mergeCell ref="AS223:AT223"/>
    <mergeCell ref="BB223:BC223"/>
    <mergeCell ref="BC224:BD224"/>
    <mergeCell ref="AY225:AZ225"/>
    <mergeCell ref="BA226:BB226"/>
    <mergeCell ref="BD226:BE226"/>
    <mergeCell ref="AX236:AY236"/>
    <mergeCell ref="AZ236:BA236"/>
    <mergeCell ref="BB236:BC236"/>
    <mergeCell ref="I236:J236"/>
    <mergeCell ref="K236:L236"/>
    <mergeCell ref="M236:N236"/>
    <mergeCell ref="O236:P236"/>
    <mergeCell ref="Q236:R236"/>
    <mergeCell ref="AN183:AO183"/>
    <mergeCell ref="AW183:AX183"/>
    <mergeCell ref="F201:G201"/>
    <mergeCell ref="X204:Y204"/>
    <mergeCell ref="AA204:AB204"/>
    <mergeCell ref="BB201:BC201"/>
    <mergeCell ref="BC202:BD202"/>
    <mergeCell ref="AY203:AZ203"/>
    <mergeCell ref="BA204:BB204"/>
    <mergeCell ref="BD204:BE204"/>
    <mergeCell ref="AZ192:BA192"/>
    <mergeCell ref="BB192:BC192"/>
    <mergeCell ref="AX192:AY192"/>
    <mergeCell ref="AA160:AB160"/>
    <mergeCell ref="BB157:BC157"/>
    <mergeCell ref="BB158:BC158"/>
    <mergeCell ref="AN160:AO160"/>
    <mergeCell ref="AW160:AX160"/>
    <mergeCell ref="D179:E179"/>
    <mergeCell ref="Y180:Z180"/>
    <mergeCell ref="Z182:AA182"/>
    <mergeCell ref="AS180:AT180"/>
    <mergeCell ref="BB180:BC180"/>
    <mergeCell ref="BB181:BC181"/>
    <mergeCell ref="AE169:AF170"/>
    <mergeCell ref="E170:F170"/>
    <mergeCell ref="G170:H170"/>
    <mergeCell ref="I170:J170"/>
    <mergeCell ref="K170:L170"/>
    <mergeCell ref="M170:N170"/>
    <mergeCell ref="O170:P170"/>
    <mergeCell ref="Q170:R170"/>
    <mergeCell ref="S170:T170"/>
    <mergeCell ref="U170:V170"/>
    <mergeCell ref="W170:X170"/>
    <mergeCell ref="Y170:Z170"/>
    <mergeCell ref="F157:G157"/>
    <mergeCell ref="AA116:AB116"/>
    <mergeCell ref="BB113:BC113"/>
    <mergeCell ref="BC114:BD114"/>
    <mergeCell ref="AY115:AZ115"/>
    <mergeCell ref="BA116:BB116"/>
    <mergeCell ref="BD116:BE116"/>
    <mergeCell ref="D135:E135"/>
    <mergeCell ref="Y136:Z136"/>
    <mergeCell ref="Z138:AA138"/>
    <mergeCell ref="AS135:AT135"/>
    <mergeCell ref="BB135:BC135"/>
    <mergeCell ref="BC136:BD136"/>
    <mergeCell ref="AY137:AZ137"/>
    <mergeCell ref="BA138:BB138"/>
    <mergeCell ref="BD138:BE138"/>
    <mergeCell ref="AX126:AY126"/>
    <mergeCell ref="AZ126:BA126"/>
    <mergeCell ref="BB126:BC126"/>
    <mergeCell ref="D91:E91"/>
    <mergeCell ref="Y92:Z92"/>
    <mergeCell ref="Z94:AA94"/>
    <mergeCell ref="AS91:AT91"/>
    <mergeCell ref="BB91:BC91"/>
    <mergeCell ref="BB92:BC92"/>
    <mergeCell ref="AN94:AO94"/>
    <mergeCell ref="AW94:AX94"/>
    <mergeCell ref="F113:G113"/>
    <mergeCell ref="BB47:BC47"/>
    <mergeCell ref="BC48:BD48"/>
    <mergeCell ref="AY49:AZ49"/>
    <mergeCell ref="BA50:BB50"/>
    <mergeCell ref="BD50:BE50"/>
    <mergeCell ref="F69:G69"/>
    <mergeCell ref="X72:Y72"/>
    <mergeCell ref="AA72:AB72"/>
    <mergeCell ref="BB69:BC69"/>
    <mergeCell ref="BB70:BC70"/>
    <mergeCell ref="AN72:AO72"/>
    <mergeCell ref="AW72:AX72"/>
    <mergeCell ref="Q60:R60"/>
    <mergeCell ref="S60:T60"/>
    <mergeCell ref="U60:V60"/>
    <mergeCell ref="W60:X60"/>
    <mergeCell ref="Y60:Z60"/>
    <mergeCell ref="AL60:AM60"/>
    <mergeCell ref="AN60:AO60"/>
    <mergeCell ref="AP60:AQ60"/>
    <mergeCell ref="AR60:AS60"/>
    <mergeCell ref="AT60:AU60"/>
    <mergeCell ref="AV60:AW60"/>
    <mergeCell ref="AX60:AY60"/>
    <mergeCell ref="D3:E3"/>
    <mergeCell ref="Y4:Z4"/>
    <mergeCell ref="Z6:AA6"/>
    <mergeCell ref="AS3:AT3"/>
    <mergeCell ref="BB3:BC3"/>
    <mergeCell ref="BB4:BC4"/>
    <mergeCell ref="AN6:AO6"/>
    <mergeCell ref="AW6:AX6"/>
    <mergeCell ref="F25:G25"/>
    <mergeCell ref="BB25:BC25"/>
    <mergeCell ref="AE9:AF10"/>
    <mergeCell ref="AE11:AF12"/>
    <mergeCell ref="AE13:AF14"/>
    <mergeCell ref="AH16:AI16"/>
    <mergeCell ref="AJ16:AK16"/>
    <mergeCell ref="AV16:AW16"/>
    <mergeCell ref="AX16:AY16"/>
    <mergeCell ref="AZ16:BA16"/>
    <mergeCell ref="BB16:BC16"/>
    <mergeCell ref="AE17:AF18"/>
    <mergeCell ref="AE19:AF20"/>
    <mergeCell ref="AE21:AF22"/>
    <mergeCell ref="AV22:AW22"/>
    <mergeCell ref="AZ258:BA258"/>
    <mergeCell ref="BB258:BC258"/>
    <mergeCell ref="B259:C260"/>
    <mergeCell ref="AE259:AF260"/>
    <mergeCell ref="B261:C262"/>
    <mergeCell ref="AE261:AF262"/>
    <mergeCell ref="B263:C264"/>
    <mergeCell ref="AE263:AF264"/>
    <mergeCell ref="S264:T264"/>
    <mergeCell ref="AV264:AW264"/>
    <mergeCell ref="AH258:AI258"/>
    <mergeCell ref="AJ258:AK258"/>
    <mergeCell ref="AL258:AM258"/>
    <mergeCell ref="AN258:AO258"/>
    <mergeCell ref="AP258:AQ258"/>
    <mergeCell ref="AR258:AS258"/>
    <mergeCell ref="AT258:AU258"/>
    <mergeCell ref="AV258:AW258"/>
    <mergeCell ref="AX258:AY258"/>
    <mergeCell ref="B251:C252"/>
    <mergeCell ref="AE251:AF252"/>
    <mergeCell ref="B253:C254"/>
    <mergeCell ref="AE253:AF254"/>
    <mergeCell ref="B255:C256"/>
    <mergeCell ref="AE255:AF256"/>
    <mergeCell ref="B257:C258"/>
    <mergeCell ref="AE257:AF258"/>
    <mergeCell ref="E258:F258"/>
    <mergeCell ref="G258:H258"/>
    <mergeCell ref="I258:J258"/>
    <mergeCell ref="K258:L258"/>
    <mergeCell ref="M258:N258"/>
    <mergeCell ref="O258:P258"/>
    <mergeCell ref="Q258:R258"/>
    <mergeCell ref="S258:T258"/>
    <mergeCell ref="U258:V258"/>
    <mergeCell ref="W258:X258"/>
    <mergeCell ref="Y258:Z258"/>
    <mergeCell ref="B193:C194"/>
    <mergeCell ref="AE193:AF194"/>
    <mergeCell ref="B195:C196"/>
    <mergeCell ref="AE195:AF196"/>
    <mergeCell ref="B197:C198"/>
    <mergeCell ref="AE197:AF198"/>
    <mergeCell ref="S198:T198"/>
    <mergeCell ref="AV198:AW198"/>
    <mergeCell ref="AH192:AI192"/>
    <mergeCell ref="AJ192:AK192"/>
    <mergeCell ref="AL192:AM192"/>
    <mergeCell ref="AN192:AO192"/>
    <mergeCell ref="AP192:AQ192"/>
    <mergeCell ref="AR192:AS192"/>
    <mergeCell ref="AT192:AU192"/>
    <mergeCell ref="AV192:AW192"/>
    <mergeCell ref="AE187:AF188"/>
    <mergeCell ref="B189:C190"/>
    <mergeCell ref="AE189:AF190"/>
    <mergeCell ref="B191:C192"/>
    <mergeCell ref="AE191:AF192"/>
    <mergeCell ref="E192:F192"/>
    <mergeCell ref="G192:H192"/>
    <mergeCell ref="I192:J192"/>
    <mergeCell ref="K192:L192"/>
    <mergeCell ref="M192:N192"/>
    <mergeCell ref="O192:P192"/>
    <mergeCell ref="Q192:R192"/>
    <mergeCell ref="S192:T192"/>
    <mergeCell ref="U192:V192"/>
    <mergeCell ref="W192:X192"/>
    <mergeCell ref="Y192:Z192"/>
    <mergeCell ref="AE129:AF130"/>
    <mergeCell ref="B131:C132"/>
    <mergeCell ref="AE131:AF132"/>
    <mergeCell ref="S132:T132"/>
    <mergeCell ref="AV132:AW132"/>
    <mergeCell ref="B239:C240"/>
    <mergeCell ref="AE239:AF240"/>
    <mergeCell ref="AT236:AU236"/>
    <mergeCell ref="AV236:AW236"/>
    <mergeCell ref="B237:C238"/>
    <mergeCell ref="AE237:AF238"/>
    <mergeCell ref="B229:C230"/>
    <mergeCell ref="AE229:AF230"/>
    <mergeCell ref="B231:C232"/>
    <mergeCell ref="AE231:AF232"/>
    <mergeCell ref="B233:C234"/>
    <mergeCell ref="AE233:AF234"/>
    <mergeCell ref="B235:C236"/>
    <mergeCell ref="AE235:AF236"/>
    <mergeCell ref="E236:F236"/>
    <mergeCell ref="G236:H236"/>
    <mergeCell ref="B185:C186"/>
    <mergeCell ref="AE185:AF186"/>
    <mergeCell ref="B187:C188"/>
    <mergeCell ref="B241:C242"/>
    <mergeCell ref="AE241:AF242"/>
    <mergeCell ref="S242:T242"/>
    <mergeCell ref="AV242:AW242"/>
    <mergeCell ref="B119:C120"/>
    <mergeCell ref="AE119:AF120"/>
    <mergeCell ref="B121:C122"/>
    <mergeCell ref="AE121:AF122"/>
    <mergeCell ref="B123:C124"/>
    <mergeCell ref="AE123:AF124"/>
    <mergeCell ref="B125:C126"/>
    <mergeCell ref="AE125:AF126"/>
    <mergeCell ref="E126:F126"/>
    <mergeCell ref="G126:H126"/>
    <mergeCell ref="I126:J126"/>
    <mergeCell ref="K126:L126"/>
    <mergeCell ref="M126:N126"/>
    <mergeCell ref="O126:P126"/>
    <mergeCell ref="Q126:R126"/>
    <mergeCell ref="S126:T126"/>
    <mergeCell ref="U126:V126"/>
    <mergeCell ref="W126:X126"/>
    <mergeCell ref="AP236:AQ236"/>
    <mergeCell ref="AR236:AS236"/>
    <mergeCell ref="S236:T236"/>
    <mergeCell ref="U236:V236"/>
    <mergeCell ref="W236:X236"/>
    <mergeCell ref="Y236:Z236"/>
    <mergeCell ref="AZ170:BA170"/>
    <mergeCell ref="BB170:BC170"/>
    <mergeCell ref="B171:C172"/>
    <mergeCell ref="AE171:AF172"/>
    <mergeCell ref="B173:C174"/>
    <mergeCell ref="AE173:AF174"/>
    <mergeCell ref="B175:C176"/>
    <mergeCell ref="AE175:AF176"/>
    <mergeCell ref="S176:T176"/>
    <mergeCell ref="AV176:AW176"/>
    <mergeCell ref="AH170:AI170"/>
    <mergeCell ref="AJ170:AK170"/>
    <mergeCell ref="AL170:AM170"/>
    <mergeCell ref="AN170:AO170"/>
    <mergeCell ref="AP170:AQ170"/>
    <mergeCell ref="AR170:AS170"/>
    <mergeCell ref="AT170:AU170"/>
    <mergeCell ref="AV170:AW170"/>
    <mergeCell ref="AX170:AY170"/>
    <mergeCell ref="B169:C170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X116:Y116"/>
    <mergeCell ref="X160:Y160"/>
    <mergeCell ref="AE109:AF110"/>
    <mergeCell ref="S110:T110"/>
    <mergeCell ref="AV110:AW110"/>
    <mergeCell ref="B163:C164"/>
    <mergeCell ref="AE163:AF164"/>
    <mergeCell ref="B165:C166"/>
    <mergeCell ref="AE165:AF166"/>
    <mergeCell ref="B167:C168"/>
    <mergeCell ref="AE167:AF168"/>
    <mergeCell ref="Y126:Z126"/>
    <mergeCell ref="AH126:AI126"/>
    <mergeCell ref="AJ126:AK126"/>
    <mergeCell ref="AL126:AM126"/>
    <mergeCell ref="AN126:AO126"/>
    <mergeCell ref="AP126:AQ126"/>
    <mergeCell ref="AR126:AS126"/>
    <mergeCell ref="AT126:AU126"/>
    <mergeCell ref="AV126:AW126"/>
    <mergeCell ref="B141:C142"/>
    <mergeCell ref="AE141:AF142"/>
    <mergeCell ref="B143:C144"/>
    <mergeCell ref="AE143:AF144"/>
    <mergeCell ref="B145:C146"/>
    <mergeCell ref="AE145:AF146"/>
    <mergeCell ref="AT104:AU104"/>
    <mergeCell ref="AV104:AW104"/>
    <mergeCell ref="AX104:AY104"/>
    <mergeCell ref="AZ104:BA104"/>
    <mergeCell ref="BB104:BC104"/>
    <mergeCell ref="B105:C106"/>
    <mergeCell ref="AE105:AF106"/>
    <mergeCell ref="B107:C108"/>
    <mergeCell ref="AE107:AF108"/>
    <mergeCell ref="U104:V104"/>
    <mergeCell ref="W104:X104"/>
    <mergeCell ref="Y104:Z104"/>
    <mergeCell ref="AH104:AI104"/>
    <mergeCell ref="AJ104:AK104"/>
    <mergeCell ref="AL104:AM104"/>
    <mergeCell ref="AN104:AO104"/>
    <mergeCell ref="AP104:AQ104"/>
    <mergeCell ref="AR104:AS104"/>
    <mergeCell ref="AD111:BF111"/>
    <mergeCell ref="B109:C110"/>
    <mergeCell ref="B127:C128"/>
    <mergeCell ref="AE127:AF128"/>
    <mergeCell ref="B129:C130"/>
    <mergeCell ref="B215:C216"/>
    <mergeCell ref="AE215:AF216"/>
    <mergeCell ref="B217:C218"/>
    <mergeCell ref="AE217:AF218"/>
    <mergeCell ref="B219:C220"/>
    <mergeCell ref="AE219:AF220"/>
    <mergeCell ref="S220:T220"/>
    <mergeCell ref="AV220:AW220"/>
    <mergeCell ref="B97:C98"/>
    <mergeCell ref="AE97:AF98"/>
    <mergeCell ref="B99:C100"/>
    <mergeCell ref="AE99:AF100"/>
    <mergeCell ref="B101:C102"/>
    <mergeCell ref="AE101:AF102"/>
    <mergeCell ref="B103:C104"/>
    <mergeCell ref="AE103:AF104"/>
    <mergeCell ref="E104:F104"/>
    <mergeCell ref="G104:H104"/>
    <mergeCell ref="I104:J104"/>
    <mergeCell ref="K104:L104"/>
    <mergeCell ref="M104:N104"/>
    <mergeCell ref="O104:P104"/>
    <mergeCell ref="Q104:R104"/>
    <mergeCell ref="S104:T104"/>
    <mergeCell ref="B207:C208"/>
    <mergeCell ref="AE207:AF208"/>
    <mergeCell ref="B209:C210"/>
    <mergeCell ref="AE209:AF210"/>
    <mergeCell ref="B211:C212"/>
    <mergeCell ref="AE211:AF212"/>
    <mergeCell ref="B213:C214"/>
    <mergeCell ref="AE213:AF214"/>
    <mergeCell ref="E214:F214"/>
    <mergeCell ref="G214:H214"/>
    <mergeCell ref="I214:J214"/>
    <mergeCell ref="K214:L214"/>
    <mergeCell ref="M214:N214"/>
    <mergeCell ref="O214:P214"/>
    <mergeCell ref="Q214:R214"/>
    <mergeCell ref="S214:T214"/>
    <mergeCell ref="U214:V214"/>
    <mergeCell ref="W214:X214"/>
    <mergeCell ref="Y214:Z214"/>
    <mergeCell ref="AZ148:BA148"/>
    <mergeCell ref="BB148:BC148"/>
    <mergeCell ref="B149:C150"/>
    <mergeCell ref="AE149:AF150"/>
    <mergeCell ref="B151:C152"/>
    <mergeCell ref="AE151:AF152"/>
    <mergeCell ref="B153:C154"/>
    <mergeCell ref="AE153:AF154"/>
    <mergeCell ref="S154:T154"/>
    <mergeCell ref="AV154:AW154"/>
    <mergeCell ref="AH148:AI148"/>
    <mergeCell ref="AJ148:AK148"/>
    <mergeCell ref="AL148:AM148"/>
    <mergeCell ref="AN148:AO148"/>
    <mergeCell ref="AP148:AQ148"/>
    <mergeCell ref="AR148:AS148"/>
    <mergeCell ref="AT148:AU148"/>
    <mergeCell ref="AV148:AW148"/>
    <mergeCell ref="AX148:AY148"/>
    <mergeCell ref="B147:C148"/>
    <mergeCell ref="AE147:AF148"/>
    <mergeCell ref="E148:F148"/>
    <mergeCell ref="G148:H148"/>
    <mergeCell ref="I148:J148"/>
    <mergeCell ref="AZ82:BA82"/>
    <mergeCell ref="BB82:BC82"/>
    <mergeCell ref="B83:C84"/>
    <mergeCell ref="AE83:AF84"/>
    <mergeCell ref="B85:C86"/>
    <mergeCell ref="AE85:AF86"/>
    <mergeCell ref="B87:C88"/>
    <mergeCell ref="AE87:AF88"/>
    <mergeCell ref="S88:T88"/>
    <mergeCell ref="AV88:AW88"/>
    <mergeCell ref="AH82:AI82"/>
    <mergeCell ref="AJ82:AK82"/>
    <mergeCell ref="AL82:AM82"/>
    <mergeCell ref="AN82:AO82"/>
    <mergeCell ref="AP82:AQ82"/>
    <mergeCell ref="AR82:AS82"/>
    <mergeCell ref="AT82:AU82"/>
    <mergeCell ref="AV82:AW82"/>
    <mergeCell ref="AX82:AY82"/>
    <mergeCell ref="AE79:AF80"/>
    <mergeCell ref="B81:C82"/>
    <mergeCell ref="AE81:AF82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  <mergeCell ref="Y82:Z82"/>
    <mergeCell ref="AD243:BF243"/>
    <mergeCell ref="AD221:BF221"/>
    <mergeCell ref="AZ266:BA266"/>
    <mergeCell ref="AN267:AO267"/>
    <mergeCell ref="AU267:AV267"/>
    <mergeCell ref="AJ268:AK268"/>
    <mergeCell ref="AL268:AM268"/>
    <mergeCell ref="AD199:BF199"/>
    <mergeCell ref="AD177:BF177"/>
    <mergeCell ref="AH214:AI214"/>
    <mergeCell ref="AJ214:AK214"/>
    <mergeCell ref="AL214:AM214"/>
    <mergeCell ref="AN214:AO214"/>
    <mergeCell ref="AP214:AQ214"/>
    <mergeCell ref="AR214:AS214"/>
    <mergeCell ref="AT214:AU214"/>
    <mergeCell ref="AV214:AW214"/>
    <mergeCell ref="AX214:AY214"/>
    <mergeCell ref="AZ214:BA214"/>
    <mergeCell ref="BB214:BC214"/>
    <mergeCell ref="AH236:AI236"/>
    <mergeCell ref="AJ236:AK236"/>
    <mergeCell ref="AL236:AM236"/>
    <mergeCell ref="AN236:AO236"/>
    <mergeCell ref="A1:AC1"/>
    <mergeCell ref="A23:AC23"/>
    <mergeCell ref="A45:AC45"/>
    <mergeCell ref="AD1:BF1"/>
    <mergeCell ref="AD23:BF23"/>
    <mergeCell ref="AD45:BF45"/>
    <mergeCell ref="A177:AC177"/>
    <mergeCell ref="A67:AC67"/>
    <mergeCell ref="A243:AC243"/>
    <mergeCell ref="A221:AC221"/>
    <mergeCell ref="A199:AC199"/>
    <mergeCell ref="AH38:AI38"/>
    <mergeCell ref="AJ38:AK38"/>
    <mergeCell ref="AL38:AM38"/>
    <mergeCell ref="AN38:AO38"/>
    <mergeCell ref="AP38:AQ38"/>
    <mergeCell ref="AR38:AS38"/>
    <mergeCell ref="AT38:AU38"/>
    <mergeCell ref="AV38:AW38"/>
    <mergeCell ref="AX38:AY38"/>
    <mergeCell ref="AZ38:BA38"/>
    <mergeCell ref="BB38:BC38"/>
    <mergeCell ref="AD67:BF67"/>
    <mergeCell ref="AD89:BF89"/>
    <mergeCell ref="AD155:BF155"/>
    <mergeCell ref="M16:N16"/>
    <mergeCell ref="O16:P16"/>
    <mergeCell ref="Q16:R16"/>
    <mergeCell ref="S16:T16"/>
    <mergeCell ref="U16:V16"/>
    <mergeCell ref="W16:X16"/>
    <mergeCell ref="Y16:Z16"/>
    <mergeCell ref="AL16:AM16"/>
    <mergeCell ref="AN16:AO16"/>
    <mergeCell ref="AP16:AQ16"/>
    <mergeCell ref="AR16:AS16"/>
    <mergeCell ref="AT16:AU16"/>
    <mergeCell ref="A133:AC133"/>
    <mergeCell ref="A89:AC89"/>
    <mergeCell ref="A111:AC111"/>
    <mergeCell ref="A155:AC155"/>
    <mergeCell ref="AD133:BF133"/>
    <mergeCell ref="B75:C76"/>
    <mergeCell ref="AE75:AF76"/>
    <mergeCell ref="B77:C78"/>
    <mergeCell ref="AE77:AF78"/>
    <mergeCell ref="B79:C80"/>
    <mergeCell ref="AE15:AF16"/>
    <mergeCell ref="B275:C276"/>
    <mergeCell ref="B277:C278"/>
    <mergeCell ref="B279:C280"/>
    <mergeCell ref="U274:V274"/>
    <mergeCell ref="W274:X274"/>
    <mergeCell ref="Y274:Z274"/>
    <mergeCell ref="S280:T280"/>
    <mergeCell ref="B267:C268"/>
    <mergeCell ref="B269:C270"/>
    <mergeCell ref="B271:C272"/>
    <mergeCell ref="E274:F274"/>
    <mergeCell ref="G274:H274"/>
    <mergeCell ref="I274:J274"/>
    <mergeCell ref="K274:L274"/>
    <mergeCell ref="M274:N274"/>
    <mergeCell ref="O274:P274"/>
    <mergeCell ref="Q274:R274"/>
    <mergeCell ref="S274:T274"/>
    <mergeCell ref="B273:C274"/>
    <mergeCell ref="B17:C18"/>
    <mergeCell ref="B19:C20"/>
    <mergeCell ref="B21:C22"/>
    <mergeCell ref="S22:T22"/>
    <mergeCell ref="B9:C10"/>
    <mergeCell ref="B11:C12"/>
    <mergeCell ref="B13:C14"/>
    <mergeCell ref="B15:C16"/>
    <mergeCell ref="E16:F16"/>
    <mergeCell ref="G16:H16"/>
    <mergeCell ref="I16:J16"/>
    <mergeCell ref="K16:L16"/>
    <mergeCell ref="B31:C32"/>
    <mergeCell ref="AE31:AF32"/>
    <mergeCell ref="X28:Y28"/>
    <mergeCell ref="AA28:AB28"/>
    <mergeCell ref="BC26:BD26"/>
    <mergeCell ref="AY27:AZ27"/>
    <mergeCell ref="BA28:BB28"/>
    <mergeCell ref="BD28:BE28"/>
    <mergeCell ref="B33:C34"/>
    <mergeCell ref="AE33:AF34"/>
    <mergeCell ref="B35:C36"/>
    <mergeCell ref="AE35:AF36"/>
    <mergeCell ref="B37:C38"/>
    <mergeCell ref="AE37:AF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B39:C40"/>
    <mergeCell ref="AE39:AF40"/>
    <mergeCell ref="B41:C42"/>
    <mergeCell ref="AE41:AF42"/>
    <mergeCell ref="B43:C44"/>
    <mergeCell ref="AE43:AF44"/>
    <mergeCell ref="S44:T44"/>
    <mergeCell ref="AV44:AW44"/>
    <mergeCell ref="B53:C54"/>
    <mergeCell ref="AE53:AF54"/>
    <mergeCell ref="D47:E47"/>
    <mergeCell ref="Y48:Z48"/>
    <mergeCell ref="Z50:AA50"/>
    <mergeCell ref="AS47:AT47"/>
    <mergeCell ref="AE55:AF56"/>
    <mergeCell ref="AE57:AF58"/>
    <mergeCell ref="AE59:AF60"/>
    <mergeCell ref="AH60:AI60"/>
    <mergeCell ref="AJ60:AK60"/>
    <mergeCell ref="B55:C56"/>
    <mergeCell ref="B57:C58"/>
    <mergeCell ref="B59:C60"/>
    <mergeCell ref="E60:F60"/>
    <mergeCell ref="G60:H60"/>
    <mergeCell ref="I60:J60"/>
    <mergeCell ref="K60:L60"/>
    <mergeCell ref="M60:N60"/>
    <mergeCell ref="O60:P60"/>
    <mergeCell ref="AZ60:BA60"/>
    <mergeCell ref="BB60:BC60"/>
    <mergeCell ref="AE61:AF62"/>
    <mergeCell ref="AE63:AF64"/>
    <mergeCell ref="AE65:AF66"/>
    <mergeCell ref="AV66:AW66"/>
    <mergeCell ref="B61:C62"/>
    <mergeCell ref="B63:C64"/>
    <mergeCell ref="B65:C66"/>
    <mergeCell ref="S66:T66"/>
  </mergeCells>
  <phoneticPr fontId="0" type="noConversion"/>
  <pageMargins left="0.39370078740157483" right="0.39370078740157483" top="0.15748031496062992" bottom="0.15748031496062992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Кабинет физики</cp:lastModifiedBy>
  <cp:lastPrinted>2018-12-20T23:36:56Z</cp:lastPrinted>
  <dcterms:created xsi:type="dcterms:W3CDTF">1996-10-08T23:32:33Z</dcterms:created>
  <dcterms:modified xsi:type="dcterms:W3CDTF">2019-03-28T10:59:16Z</dcterms:modified>
</cp:coreProperties>
</file>